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Diem" sheetId="1" r:id="rId1"/>
    <sheet name="DST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<sst xmlns="http://schemas.openxmlformats.org/spreadsheetml/2006/main" count="651" uniqueCount="326">
  <si>
    <t>Bé gi¸o dôc vµ ®µo t¹o</t>
  </si>
  <si>
    <t>Céng hoµ x· héi chñ nghÜa ViÖt Nam</t>
  </si>
  <si>
    <t>Tr­êng §¹i häc Th­¬ng m¹i</t>
  </si>
  <si>
    <t>§éc lËp- Tù do- H¹nh phóc</t>
  </si>
  <si>
    <t xml:space="preserve">§iÓm thi tuyÓn lao ®éng hîp ®ång 2009 </t>
  </si>
  <si>
    <t>STT</t>
  </si>
  <si>
    <t>Họ và tên</t>
  </si>
  <si>
    <t>Ngày sinh</t>
  </si>
  <si>
    <t>§¬n vÞ</t>
  </si>
  <si>
    <t>Viết</t>
  </si>
  <si>
    <t>Ngo¹i ng÷</t>
  </si>
  <si>
    <t>Tin</t>
  </si>
  <si>
    <t>TBV§</t>
  </si>
  <si>
    <t>UT</t>
  </si>
  <si>
    <t>§XT</t>
  </si>
  <si>
    <t>Ghi chó</t>
  </si>
  <si>
    <t>D­¬ng ThÞ Lan Anh</t>
  </si>
  <si>
    <t>QT NNL</t>
  </si>
  <si>
    <t>Lª §øc Anh</t>
  </si>
  <si>
    <t>M</t>
  </si>
  <si>
    <t>Ths</t>
  </si>
  <si>
    <t>TrÇn ViÖt Anh</t>
  </si>
  <si>
    <t>20/08/86</t>
  </si>
  <si>
    <t>KoV§</t>
  </si>
  <si>
    <t>NguyÔn ThÞ DÞu</t>
  </si>
  <si>
    <t>29/09/84</t>
  </si>
  <si>
    <t>Bïi ThÞ Thu Hµ</t>
  </si>
  <si>
    <t>Ph¹m BÝch H¹nh</t>
  </si>
  <si>
    <t>T¹ Huy Hïng</t>
  </si>
  <si>
    <t>TKCN</t>
  </si>
  <si>
    <t>TrÇn ThÞ H­êng</t>
  </si>
  <si>
    <t>NguyÔn ThÞ Quúnh Mai</t>
  </si>
  <si>
    <t>NguyÔn ThÞ Tó Quyªn</t>
  </si>
  <si>
    <t>TrÞnh §øc Duy</t>
  </si>
  <si>
    <t>22/8/86</t>
  </si>
  <si>
    <t>QT CB</t>
  </si>
  <si>
    <t>V­¬ng ThÞ HuÖ</t>
  </si>
  <si>
    <t>Vò §×nh S¸ng</t>
  </si>
  <si>
    <t>17/06/87</t>
  </si>
  <si>
    <t>NguyÔn Ngäc H­ng</t>
  </si>
  <si>
    <t>QT DN</t>
  </si>
  <si>
    <t>§µo ThÞ Ph­¬ng Mai</t>
  </si>
  <si>
    <t>NguyÔn ThÞ V©n Nhung</t>
  </si>
  <si>
    <t>24/02/84</t>
  </si>
  <si>
    <t>§ç C«ng Nguyªn</t>
  </si>
  <si>
    <t>QT DVKSDL</t>
  </si>
  <si>
    <t>TrÇn ThÞ Kim Anh</t>
  </si>
  <si>
    <t>QT DNDL</t>
  </si>
  <si>
    <t>Ph¹m TiÕn C­êng</t>
  </si>
  <si>
    <t>23/11/84</t>
  </si>
  <si>
    <t>§ç Minh Ph­îng</t>
  </si>
  <si>
    <t>19/02/84</t>
  </si>
  <si>
    <t>NguyÔn ThÞ Ph­îng</t>
  </si>
  <si>
    <t>Bïi ThÞ Ph­¬ng Thuý</t>
  </si>
  <si>
    <t>NguyÔn ThÞ Thuý V©n</t>
  </si>
  <si>
    <t>26/05/87</t>
  </si>
  <si>
    <t>Qu¸ch ThÞ Thuú D­¬ng</t>
  </si>
  <si>
    <t>Logistics</t>
  </si>
  <si>
    <t>Ph¹m ThÞ HuyÒn</t>
  </si>
  <si>
    <t>Hoµng DiÖu Minh</t>
  </si>
  <si>
    <t>L¹i ThÞ Nhung</t>
  </si>
  <si>
    <t>22/09/84</t>
  </si>
  <si>
    <t>§oµn Ngäc Ninh</t>
  </si>
  <si>
    <t>16/08/84</t>
  </si>
  <si>
    <t>NguyÔn ThÞ Thu Thuû</t>
  </si>
  <si>
    <t>Ng« ThÞ Kim Liªn</t>
  </si>
  <si>
    <t>NLMarketing</t>
  </si>
  <si>
    <t>Ng¹c ThÞ Ph­¬ng Mai</t>
  </si>
  <si>
    <t>NguyÔn ThÞ Hång Minh</t>
  </si>
  <si>
    <t>27/10/84</t>
  </si>
  <si>
    <t>NguyÔn B¶o Ngäc</t>
  </si>
  <si>
    <t>14/10/86</t>
  </si>
  <si>
    <t>NguyÔn HiÒn Anh</t>
  </si>
  <si>
    <t>QTMarketing</t>
  </si>
  <si>
    <t>Vò Ph­¬ng Anh</t>
  </si>
  <si>
    <t>13/08/87</t>
  </si>
  <si>
    <t>TrÇn Kh¾c Mü</t>
  </si>
  <si>
    <t>§inh V©n Oanh</t>
  </si>
  <si>
    <t>14/05/84</t>
  </si>
  <si>
    <t>T« ThÞ V©n Anh</t>
  </si>
  <si>
    <t>KiÓm to¸n</t>
  </si>
  <si>
    <t>Vò ThÞ D©n</t>
  </si>
  <si>
    <t>15/06/84</t>
  </si>
  <si>
    <t>TrÇn ThÞ Thu H»ng</t>
  </si>
  <si>
    <t>24/05/87</t>
  </si>
  <si>
    <t>NguyÔn Hång Nga</t>
  </si>
  <si>
    <t>25/10/85</t>
  </si>
  <si>
    <t>L­¬ng ThÞ Hång Ng©n</t>
  </si>
  <si>
    <t>24/09/85</t>
  </si>
  <si>
    <t>Hoµng ThÞ T©m</t>
  </si>
  <si>
    <t>21/07/81</t>
  </si>
  <si>
    <t>NguyÔn ThÞ Th¶o</t>
  </si>
  <si>
    <t>L¹i ThÞ Thu thuû</t>
  </si>
  <si>
    <t>NguyÔn Thµnh Trung</t>
  </si>
  <si>
    <t>23/10/82</t>
  </si>
  <si>
    <t>TrÞnh ThÞ §µo</t>
  </si>
  <si>
    <t>02/1187</t>
  </si>
  <si>
    <t>KÕ to¸n CB</t>
  </si>
  <si>
    <t>NguyÔn ThÞ Thuý</t>
  </si>
  <si>
    <t>23/05/87</t>
  </si>
  <si>
    <t>NguyÔn Quúnh Trang</t>
  </si>
  <si>
    <t>24/08/87</t>
  </si>
  <si>
    <t>NguyÔn ThÞ Mai</t>
  </si>
  <si>
    <t>PT TK</t>
  </si>
  <si>
    <t>NguyÔn ThÞ Thu HiÒn</t>
  </si>
  <si>
    <t>14/10/87</t>
  </si>
  <si>
    <t>QT TC</t>
  </si>
  <si>
    <t>§Æng Thu Trang</t>
  </si>
  <si>
    <t>23/10/88</t>
  </si>
  <si>
    <t>NguyÔn ThÞ Hång</t>
  </si>
  <si>
    <t>QT TNTMQT</t>
  </si>
  <si>
    <t>NguyÔn ThÞ KiÒu</t>
  </si>
  <si>
    <t>14/8/87</t>
  </si>
  <si>
    <t>NguyÔn Vi Lª</t>
  </si>
  <si>
    <t>25/06/86</t>
  </si>
  <si>
    <t>NguyÔn ThÞ Nga</t>
  </si>
  <si>
    <t>24/09/86</t>
  </si>
  <si>
    <t>Ph¹m ThÞ Hoµi Thu</t>
  </si>
  <si>
    <t>Vò Anh TuÊn</t>
  </si>
  <si>
    <t>31/10/87</t>
  </si>
  <si>
    <t>Lª Thu Trang</t>
  </si>
  <si>
    <t>28/10/87</t>
  </si>
  <si>
    <t>Ph¹m ThÞ Thu Hµ</t>
  </si>
  <si>
    <t>29/12/86</t>
  </si>
  <si>
    <t>Kinh tÕ CB</t>
  </si>
  <si>
    <t>TrÇn ThÞ Quúnh Hoa</t>
  </si>
  <si>
    <t>26/8/83</t>
  </si>
  <si>
    <t>§ç ThÞ Thanh HuyÒn</t>
  </si>
  <si>
    <t>17/7/86</t>
  </si>
  <si>
    <t>§Æng Hoµng Anh</t>
  </si>
  <si>
    <t>Kinh tÕ TM</t>
  </si>
  <si>
    <t>Hoµng ThÞ Kim HiÒn</t>
  </si>
  <si>
    <t>19/9/86</t>
  </si>
  <si>
    <t>L­¬ng Ch©u TuÊn</t>
  </si>
  <si>
    <t>30/3/76</t>
  </si>
  <si>
    <t>Kinh tÕ vi m«</t>
  </si>
  <si>
    <t>NguyÔn ThÞ LÖ</t>
  </si>
  <si>
    <t>26/7/87</t>
  </si>
  <si>
    <t>§ç ThÞ Xu©n HiÒn</t>
  </si>
  <si>
    <t>21/9/86</t>
  </si>
  <si>
    <t>Kinh tÕ vÜ m«</t>
  </si>
  <si>
    <t>TrÇn Lan H­¬ng</t>
  </si>
  <si>
    <t>17/2/87</t>
  </si>
  <si>
    <t>§ç ThÞ Nga</t>
  </si>
  <si>
    <t>22/9/87</t>
  </si>
  <si>
    <t>NguyÔn ThÞ Thanh TiÕp</t>
  </si>
  <si>
    <t>Vò Ngäc Tó</t>
  </si>
  <si>
    <t>16/6/86</t>
  </si>
  <si>
    <t>Hµ ThÞ CÈm V©n</t>
  </si>
  <si>
    <t>26/12/85</t>
  </si>
  <si>
    <t>Ng« Thuú Dung</t>
  </si>
  <si>
    <t>Tµi chÝnh DN</t>
  </si>
  <si>
    <t>Lª Thanh HuyÒn</t>
  </si>
  <si>
    <t>24/4/87</t>
  </si>
  <si>
    <t>Ng« ThÞ Mai</t>
  </si>
  <si>
    <t>22/8/87</t>
  </si>
  <si>
    <t>NguyÔn ThÞ Thanh Nga</t>
  </si>
  <si>
    <t>QT TH</t>
  </si>
  <si>
    <t>NguyÔn ThÞ V©n Quúnh</t>
  </si>
  <si>
    <t>15/05/86</t>
  </si>
  <si>
    <t>§µo Cao S¬n</t>
  </si>
  <si>
    <t>§Æng ThÞ Nh­ Hoa</t>
  </si>
  <si>
    <t>22/5/87</t>
  </si>
  <si>
    <t>QT chiÕn l­îc</t>
  </si>
  <si>
    <t>Phïng M¹nh Hïng</t>
  </si>
  <si>
    <t>NguyÔn ThÞ V©n</t>
  </si>
  <si>
    <t>Lª Xu©n Cï</t>
  </si>
  <si>
    <t>QT TNTM§T</t>
  </si>
  <si>
    <t>Hµ ThÞ Duyªn</t>
  </si>
  <si>
    <t>30/1/87</t>
  </si>
  <si>
    <t>Vò ThÞ Thuý H»ng</t>
  </si>
  <si>
    <t>Vò ThÞ H¶i Lý</t>
  </si>
  <si>
    <t>Ng Hoµng Ngäc BÝch</t>
  </si>
  <si>
    <t>22/12/87</t>
  </si>
  <si>
    <t>TT HCM</t>
  </si>
  <si>
    <t>§oµn M¹nh Hïng</t>
  </si>
  <si>
    <t>26/8/86</t>
  </si>
  <si>
    <t>NguyÔn ThÞ Sen</t>
  </si>
  <si>
    <t>29/12/84</t>
  </si>
  <si>
    <t>Ng« ThÞ HuyÒn Trang</t>
  </si>
  <si>
    <t>18/8/86</t>
  </si>
  <si>
    <r>
      <t xml:space="preserve">Hoµng ThÞ Minh </t>
    </r>
    <r>
      <rPr>
        <sz val="12"/>
        <rFont val=".VnTimeH"/>
        <family val="2"/>
      </rPr>
      <t>¸</t>
    </r>
    <r>
      <rPr>
        <sz val="13"/>
        <rFont val=".VnTime"/>
        <family val="2"/>
      </rPr>
      <t>nh</t>
    </r>
  </si>
  <si>
    <t>TH T.A</t>
  </si>
  <si>
    <t>Hµ ThÞ Vò Hµ</t>
  </si>
  <si>
    <t>16/10/87</t>
  </si>
  <si>
    <t>NguyÔn ThÞ BÝch Ngäc</t>
  </si>
  <si>
    <t>NguyÔn ThÞ Thanh Nhµn</t>
  </si>
  <si>
    <t>20/7/83</t>
  </si>
  <si>
    <t>NguyÔn ThÞ Hoa</t>
  </si>
  <si>
    <t>DÞch TA</t>
  </si>
  <si>
    <t>Vò ThÞ Thanh Hoa</t>
  </si>
  <si>
    <t>26/1/83</t>
  </si>
  <si>
    <t>NguyÔn ThÞ Trµ My</t>
  </si>
  <si>
    <t>14/8/84</t>
  </si>
  <si>
    <t>NguyÔn ThÞ Thanh Hµ</t>
  </si>
  <si>
    <t>LT T.A</t>
  </si>
  <si>
    <t>NguyÔn ThÞ Th¾m</t>
  </si>
  <si>
    <t>30/4/84</t>
  </si>
  <si>
    <t>§ç ThÞ Kh¸nh V©n</t>
  </si>
  <si>
    <t>14/7/83</t>
  </si>
  <si>
    <t>§ç ThÞ Hoa</t>
  </si>
  <si>
    <t>29/12/85</t>
  </si>
  <si>
    <t>LuËt CB</t>
  </si>
  <si>
    <t>NguyÔn ThÞ Hång Th¾m</t>
  </si>
  <si>
    <t>17/2/85</t>
  </si>
  <si>
    <t>NguyÔn ThÞ H­êng</t>
  </si>
  <si>
    <t>LuËt CN</t>
  </si>
  <si>
    <t>L©m ThÞ Thu HuyÒn</t>
  </si>
  <si>
    <t>NguyÔn ThÞ NguyÖt</t>
  </si>
  <si>
    <t>TrÇn ThÞ NguyÖt</t>
  </si>
  <si>
    <t>T¹ ThÞ Thuú Trang</t>
  </si>
  <si>
    <t>19/8/87</t>
  </si>
  <si>
    <t>Lª ThÞ Hoµ</t>
  </si>
  <si>
    <t>27/12/86</t>
  </si>
  <si>
    <t>C¸c PP to¸n</t>
  </si>
  <si>
    <t>NguyÔn Thuú Liªn</t>
  </si>
  <si>
    <t>Lª ThÞ LiÔu</t>
  </si>
  <si>
    <t>15/8/86</t>
  </si>
  <si>
    <t>§oµn ThÞ Lan Oanh</t>
  </si>
  <si>
    <t>TrÇn V¨n Thêi</t>
  </si>
  <si>
    <t>§µm ThÞ Thu Trang</t>
  </si>
  <si>
    <t>14/11/87</t>
  </si>
  <si>
    <t>NguyÔn Hïng C­êng</t>
  </si>
  <si>
    <t>20/9/86</t>
  </si>
  <si>
    <t>CN TT</t>
  </si>
  <si>
    <t>NguyÔn V¨n §»ng</t>
  </si>
  <si>
    <t>21/2/82</t>
  </si>
  <si>
    <t>K. tÕ l­îng</t>
  </si>
  <si>
    <t>NguyÔn ThÞ Hiªn</t>
  </si>
  <si>
    <t>Ph¹m Kh¸nh Toµn</t>
  </si>
  <si>
    <t>23/5/87</t>
  </si>
  <si>
    <t>TrÇn Anh TuÊn</t>
  </si>
  <si>
    <t>Nghiªm ThÞ LÞch</t>
  </si>
  <si>
    <t>Tin häc CB</t>
  </si>
  <si>
    <t>Ph¹m ThÞ ThuËn</t>
  </si>
  <si>
    <t>16/9/82</t>
  </si>
  <si>
    <t>Mai Ngäc Anh</t>
  </si>
  <si>
    <t>15/2/87</t>
  </si>
  <si>
    <t>GD thÓ chÊt</t>
  </si>
  <si>
    <t>Vò Thµnh Chung</t>
  </si>
  <si>
    <t>MÉn V¨n H­ng</t>
  </si>
  <si>
    <t>TrÇn §×nh LuyÖn</t>
  </si>
  <si>
    <t>26/5/85</t>
  </si>
  <si>
    <t>NguyÔn Träng Quang</t>
  </si>
  <si>
    <t>NguyÔn §øc TiÕn</t>
  </si>
  <si>
    <t>Bïi Hång Ngäc</t>
  </si>
  <si>
    <t>20/12/86</t>
  </si>
  <si>
    <t>KH tµi chÝnh</t>
  </si>
  <si>
    <t>NguyÔn Th¸i S¬n</t>
  </si>
  <si>
    <t>KNTSV</t>
  </si>
  <si>
    <t>NguyÔn ThÞ Thu V©n</t>
  </si>
  <si>
    <t>29/3/84</t>
  </si>
  <si>
    <t>NguyÔn Ngäc B¶o</t>
  </si>
  <si>
    <t>26/1/87</t>
  </si>
  <si>
    <t>K.thÝ &amp;§BCL</t>
  </si>
  <si>
    <t>Ph¹m ThÞ Thanh B×nh</t>
  </si>
  <si>
    <t>31/8/84</t>
  </si>
  <si>
    <t>C«ng ThÞ Tó Trinh</t>
  </si>
  <si>
    <t>29/10/79</t>
  </si>
  <si>
    <t>NguyÔn V¨n Hµi</t>
  </si>
  <si>
    <t>17/3/82</t>
  </si>
  <si>
    <t>Qu¶n trÞ</t>
  </si>
  <si>
    <t>Ph¹m ThÞ Mai H­¬ng</t>
  </si>
  <si>
    <t>26/4/83</t>
  </si>
  <si>
    <t>§µo t¹o QT</t>
  </si>
  <si>
    <t>NguyÔn ThÞ T©m</t>
  </si>
  <si>
    <t>29/9/86</t>
  </si>
  <si>
    <t xml:space="preserve">T¹p chÝ </t>
  </si>
  <si>
    <t>Bïi ThÞ Thu</t>
  </si>
  <si>
    <t>19/11/87</t>
  </si>
  <si>
    <t>Bïi Thanh H¶i</t>
  </si>
  <si>
    <t>TCTTra</t>
  </si>
  <si>
    <t>NguyÔn Kh¸nh Tïng</t>
  </si>
  <si>
    <t>27/2/82</t>
  </si>
  <si>
    <t>Vò §øc Anh</t>
  </si>
  <si>
    <t>QTM</t>
  </si>
  <si>
    <t>CCT</t>
  </si>
  <si>
    <t>Vò Minh Ngäc</t>
  </si>
  <si>
    <t>22/10/84</t>
  </si>
  <si>
    <t>TrÇn ThÞ HiÒn</t>
  </si>
  <si>
    <t>Th­ viÖn</t>
  </si>
  <si>
    <t>Lª ThÞ HiÖu</t>
  </si>
  <si>
    <t>TrÇn ThÞ Nga</t>
  </si>
  <si>
    <t>14/1/87</t>
  </si>
  <si>
    <t>NguyÔn ThÞ Soan</t>
  </si>
  <si>
    <t>Hoµng ThÞ Th¸i</t>
  </si>
  <si>
    <t>30/4/86</t>
  </si>
  <si>
    <t>Hµ Néi, ngµy 28 th¸ng 9 n¨m 2009</t>
  </si>
  <si>
    <t>HiÖu tr­ëng</t>
  </si>
  <si>
    <t>L¹i ThÞ Thu Thuû</t>
  </si>
  <si>
    <t>Danh s¸ch tróng tuyÓn c«ng chøc n¨m 2009</t>
  </si>
  <si>
    <r>
      <t>TKCN</t>
    </r>
    <r>
      <rPr>
        <b/>
        <sz val="11"/>
        <rFont val=".VnTime"/>
        <family val="2"/>
      </rPr>
      <t xml:space="preserve"> (XT)</t>
    </r>
  </si>
  <si>
    <r>
      <t xml:space="preserve">TKCN </t>
    </r>
    <r>
      <rPr>
        <b/>
        <sz val="11"/>
        <rFont val=".VnTime"/>
        <family val="2"/>
      </rPr>
      <t>(XT)</t>
    </r>
  </si>
  <si>
    <t>25/6/86</t>
  </si>
  <si>
    <t>24/8/87</t>
  </si>
  <si>
    <t>24/9/85</t>
  </si>
  <si>
    <t>13/8/87</t>
  </si>
  <si>
    <t xml:space="preserve"> 2/7/1987</t>
  </si>
  <si>
    <t xml:space="preserve"> 09/3/82</t>
  </si>
  <si>
    <t xml:space="preserve"> 12/9/86</t>
  </si>
  <si>
    <t xml:space="preserve"> 03/4/85</t>
  </si>
  <si>
    <t xml:space="preserve"> 06/6/86</t>
  </si>
  <si>
    <t xml:space="preserve"> 06/11/82</t>
  </si>
  <si>
    <t xml:space="preserve"> 09/10/86</t>
  </si>
  <si>
    <t xml:space="preserve"> 12/3/86</t>
  </si>
  <si>
    <t xml:space="preserve"> 10/6/86</t>
  </si>
  <si>
    <t xml:space="preserve"> 02/9/87</t>
  </si>
  <si>
    <t xml:space="preserve"> 04/11/82</t>
  </si>
  <si>
    <t xml:space="preserve"> 02/12/87</t>
  </si>
  <si>
    <t xml:space="preserve"> 11/6/86</t>
  </si>
  <si>
    <t xml:space="preserve"> 10/4/87</t>
  </si>
  <si>
    <t xml:space="preserve"> 8/12/86</t>
  </si>
  <si>
    <t xml:space="preserve"> 05/8/87</t>
  </si>
  <si>
    <t xml:space="preserve"> 10/8/87</t>
  </si>
  <si>
    <t xml:space="preserve"> 08/11/86</t>
  </si>
  <si>
    <t xml:space="preserve"> 06/8/87</t>
  </si>
  <si>
    <t xml:space="preserve"> 08/9/85</t>
  </si>
  <si>
    <t xml:space="preserve"> 04/3/87</t>
  </si>
  <si>
    <t xml:space="preserve"> 04/8/87</t>
  </si>
  <si>
    <t xml:space="preserve"> 01/5/83</t>
  </si>
  <si>
    <t xml:space="preserve"> 10/8/82</t>
  </si>
  <si>
    <t xml:space="preserve"> 7/02/85</t>
  </si>
  <si>
    <t xml:space="preserve"> 09/12/86</t>
  </si>
  <si>
    <t xml:space="preserve"> 08/4/77</t>
  </si>
  <si>
    <t xml:space="preserve"> 09/10/87</t>
  </si>
  <si>
    <t>- Đúng 14h00 thứ 2 ngày 5/10/2009 các ứng viên trúng tuyển có mặt tại U2 để nghe phổ biến ký hợp đồng làm việc lần đầu. (Đề nghị không vắng mặt).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</si>
</sst>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.0"/>
    <numFmt numFmtId="166" formatCode="mm/dd/yy"/>
  </numFmts>
  <fonts count="17">
    <font>
      <sz val="10"/>
      <name val="Arial"/>
      <family val="0"/>
    </font>
    <font>
      <sz val="12"/>
      <name val=".VnTimeH"/>
      <family val="2"/>
    </font>
    <font>
      <b/>
      <sz val="14"/>
      <name val=".VnTime"/>
      <family val="2"/>
    </font>
    <font>
      <sz val="14"/>
      <name val=".VnTime"/>
      <family val="2"/>
    </font>
    <font>
      <b/>
      <sz val="12"/>
      <name val=".VnTimeH"/>
      <family val="2"/>
    </font>
    <font>
      <sz val="11"/>
      <name val=".VnTime"/>
      <family val="2"/>
    </font>
    <font>
      <b/>
      <sz val="14"/>
      <name val=".VnTimeH"/>
      <family val="2"/>
    </font>
    <font>
      <sz val="12"/>
      <name val=".VnTime"/>
      <family val="2"/>
    </font>
    <font>
      <sz val="10"/>
      <name val=".VnTime"/>
      <family val="2"/>
    </font>
    <font>
      <sz val="11"/>
      <name val="Arial"/>
      <family val="0"/>
    </font>
    <font>
      <b/>
      <sz val="13"/>
      <name val="Times New Roman"/>
      <family val="1"/>
    </font>
    <font>
      <b/>
      <sz val="13"/>
      <name val=".VnTime"/>
      <family val="2"/>
    </font>
    <font>
      <b/>
      <sz val="11"/>
      <name val=".VnTime"/>
      <family val="2"/>
    </font>
    <font>
      <sz val="13"/>
      <name val=".VnTime"/>
      <family val="2"/>
    </font>
    <font>
      <sz val="13"/>
      <name val="Arial"/>
      <family val="0"/>
    </font>
    <font>
      <b/>
      <sz val="13"/>
      <name val=".VnTimeH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vertical="center"/>
    </xf>
    <xf numFmtId="165" fontId="5" fillId="0" borderId="2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164" fontId="5" fillId="0" borderId="3" xfId="0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vertical="center"/>
    </xf>
    <xf numFmtId="165" fontId="5" fillId="0" borderId="4" xfId="0" applyNumberFormat="1" applyFont="1" applyFill="1" applyBorder="1" applyAlignment="1">
      <alignment vertical="center"/>
    </xf>
    <xf numFmtId="166" fontId="5" fillId="0" borderId="2" xfId="0" applyNumberFormat="1" applyFont="1" applyFill="1" applyBorder="1" applyAlignment="1">
      <alignment horizontal="left" vertical="center"/>
    </xf>
    <xf numFmtId="2" fontId="8" fillId="0" borderId="2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164" fontId="5" fillId="0" borderId="5" xfId="0" applyNumberFormat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6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textRotation="90"/>
    </xf>
    <xf numFmtId="0" fontId="11" fillId="0" borderId="8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0" fillId="0" borderId="8" xfId="0" applyBorder="1" applyAlignment="1">
      <alignment/>
    </xf>
    <xf numFmtId="0" fontId="12" fillId="0" borderId="7" xfId="0" applyFont="1" applyBorder="1" applyAlignment="1">
      <alignment horizontal="center" vertical="center" textRotation="90"/>
    </xf>
    <xf numFmtId="0" fontId="12" fillId="0" borderId="8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textRotation="90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 quotePrefix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2</xdr:col>
      <xdr:colOff>85725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0" y="4857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</xdr:row>
      <xdr:rowOff>19050</xdr:rowOff>
    </xdr:from>
    <xdr:to>
      <xdr:col>9</xdr:col>
      <xdr:colOff>190500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62425" y="4953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2</xdr:row>
      <xdr:rowOff>9525</xdr:rowOff>
    </xdr:from>
    <xdr:to>
      <xdr:col>2</xdr:col>
      <xdr:colOff>85725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0" y="485775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2</xdr:row>
      <xdr:rowOff>19050</xdr:rowOff>
    </xdr:from>
    <xdr:to>
      <xdr:col>9</xdr:col>
      <xdr:colOff>190500</xdr:colOff>
      <xdr:row>2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62425" y="495300"/>
          <a:ext cx="147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workbookViewId="0" topLeftCell="A133">
      <selection activeCell="B153" sqref="B153"/>
    </sheetView>
  </sheetViews>
  <sheetFormatPr defaultColWidth="9.140625" defaultRowHeight="12.75"/>
  <cols>
    <col min="1" max="1" width="4.7109375" style="5" customWidth="1"/>
    <col min="2" max="2" width="25.7109375" style="6" customWidth="1"/>
    <col min="3" max="3" width="10.00390625" style="7" customWidth="1"/>
    <col min="4" max="4" width="12.140625" style="8" customWidth="1"/>
    <col min="5" max="7" width="6.421875" style="9" customWidth="1"/>
    <col min="8" max="8" width="6.421875" style="10" customWidth="1"/>
    <col min="9" max="10" width="6.421875" style="5" customWidth="1"/>
    <col min="11" max="11" width="8.7109375" style="5" customWidth="1"/>
    <col min="12" max="16384" width="9.140625" style="5" customWidth="1"/>
  </cols>
  <sheetData>
    <row r="1" spans="1:11" s="1" customFormat="1" ht="18.75">
      <c r="A1" s="82" t="s">
        <v>0</v>
      </c>
      <c r="B1" s="82"/>
      <c r="C1" s="82"/>
      <c r="D1" s="67"/>
      <c r="E1" s="91" t="s">
        <v>1</v>
      </c>
      <c r="F1" s="91"/>
      <c r="G1" s="91"/>
      <c r="H1" s="91"/>
      <c r="I1" s="91"/>
      <c r="J1" s="91"/>
      <c r="K1" s="91"/>
    </row>
    <row r="2" spans="1:11" s="1" customFormat="1" ht="18.75">
      <c r="A2" s="83" t="s">
        <v>2</v>
      </c>
      <c r="B2" s="83"/>
      <c r="C2" s="83"/>
      <c r="D2" s="68"/>
      <c r="E2" s="91" t="s">
        <v>3</v>
      </c>
      <c r="F2" s="91"/>
      <c r="G2" s="91"/>
      <c r="H2" s="91"/>
      <c r="I2" s="91"/>
      <c r="J2" s="91"/>
      <c r="K2" s="91"/>
    </row>
    <row r="3" spans="1:8" s="1" customFormat="1" ht="10.5" customHeight="1">
      <c r="A3" s="2"/>
      <c r="B3" s="2"/>
      <c r="C3" s="2"/>
      <c r="D3" s="2"/>
      <c r="E3" s="2"/>
      <c r="F3" s="2"/>
      <c r="G3" s="2"/>
      <c r="H3" s="3"/>
    </row>
    <row r="4" spans="1:11" s="4" customFormat="1" ht="20.25">
      <c r="A4" s="95" t="s">
        <v>4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6" spans="1:11" s="11" customFormat="1" ht="21.75" customHeight="1">
      <c r="A6" s="84" t="s">
        <v>5</v>
      </c>
      <c r="B6" s="84" t="s">
        <v>6</v>
      </c>
      <c r="C6" s="78" t="s">
        <v>7</v>
      </c>
      <c r="D6" s="87" t="s">
        <v>8</v>
      </c>
      <c r="E6" s="78" t="s">
        <v>9</v>
      </c>
      <c r="F6" s="76" t="s">
        <v>10</v>
      </c>
      <c r="G6" s="78" t="s">
        <v>11</v>
      </c>
      <c r="H6" s="80" t="s">
        <v>12</v>
      </c>
      <c r="I6" s="87" t="s">
        <v>13</v>
      </c>
      <c r="J6" s="87" t="s">
        <v>14</v>
      </c>
      <c r="K6" s="92" t="s">
        <v>15</v>
      </c>
    </row>
    <row r="7" spans="1:11" s="11" customFormat="1" ht="43.5" customHeight="1">
      <c r="A7" s="85"/>
      <c r="B7" s="85"/>
      <c r="C7" s="86"/>
      <c r="D7" s="88"/>
      <c r="E7" s="86"/>
      <c r="F7" s="77"/>
      <c r="G7" s="79"/>
      <c r="H7" s="81"/>
      <c r="I7" s="88"/>
      <c r="J7" s="88"/>
      <c r="K7" s="93"/>
    </row>
    <row r="8" spans="1:11" s="21" customFormat="1" ht="15" customHeight="1">
      <c r="A8" s="12">
        <v>1</v>
      </c>
      <c r="B8" s="13" t="s">
        <v>16</v>
      </c>
      <c r="C8" s="14">
        <v>31269</v>
      </c>
      <c r="D8" s="15" t="s">
        <v>17</v>
      </c>
      <c r="E8" s="16">
        <v>5</v>
      </c>
      <c r="F8" s="17">
        <v>70</v>
      </c>
      <c r="G8" s="18">
        <v>6</v>
      </c>
      <c r="H8" s="19">
        <v>6.6</v>
      </c>
      <c r="I8" s="20"/>
      <c r="J8" s="19">
        <f>E8+I8+(H8*2)</f>
        <v>18.2</v>
      </c>
      <c r="K8" s="19"/>
    </row>
    <row r="9" spans="1:11" s="21" customFormat="1" ht="15" customHeight="1">
      <c r="A9" s="22">
        <v>2</v>
      </c>
      <c r="B9" s="23" t="s">
        <v>18</v>
      </c>
      <c r="C9" s="24">
        <v>30113</v>
      </c>
      <c r="D9" s="25" t="s">
        <v>17</v>
      </c>
      <c r="E9" s="26">
        <v>6</v>
      </c>
      <c r="F9" s="27" t="s">
        <v>19</v>
      </c>
      <c r="G9" s="28">
        <v>7</v>
      </c>
      <c r="H9" s="29">
        <v>8</v>
      </c>
      <c r="I9" s="30">
        <v>2</v>
      </c>
      <c r="J9" s="29">
        <f>E9+I9+(H9*2)</f>
        <v>24</v>
      </c>
      <c r="K9" s="29"/>
    </row>
    <row r="10" spans="1:11" s="21" customFormat="1" ht="15" customHeight="1">
      <c r="A10" s="22">
        <v>3</v>
      </c>
      <c r="B10" s="23" t="s">
        <v>21</v>
      </c>
      <c r="C10" s="24" t="s">
        <v>22</v>
      </c>
      <c r="D10" s="25" t="s">
        <v>17</v>
      </c>
      <c r="E10" s="26">
        <v>5.5</v>
      </c>
      <c r="F10" s="27">
        <v>60</v>
      </c>
      <c r="G10" s="28">
        <v>8</v>
      </c>
      <c r="H10" s="29"/>
      <c r="I10" s="30"/>
      <c r="J10" s="29">
        <f>E10+I10+(H10*2)</f>
        <v>5.5</v>
      </c>
      <c r="K10" s="29" t="s">
        <v>23</v>
      </c>
    </row>
    <row r="11" spans="1:11" s="21" customFormat="1" ht="15" customHeight="1">
      <c r="A11" s="22">
        <v>4</v>
      </c>
      <c r="B11" s="23" t="s">
        <v>24</v>
      </c>
      <c r="C11" s="24" t="s">
        <v>25</v>
      </c>
      <c r="D11" s="25" t="s">
        <v>17</v>
      </c>
      <c r="E11" s="26">
        <v>6.5</v>
      </c>
      <c r="F11" s="27">
        <v>54</v>
      </c>
      <c r="G11" s="28">
        <v>8</v>
      </c>
      <c r="H11" s="29">
        <v>6.6</v>
      </c>
      <c r="I11" s="30"/>
      <c r="J11" s="29">
        <f>E11+I11+(H11*2)</f>
        <v>19.7</v>
      </c>
      <c r="K11" s="29"/>
    </row>
    <row r="12" spans="1:11" s="21" customFormat="1" ht="15" customHeight="1">
      <c r="A12" s="22">
        <v>5</v>
      </c>
      <c r="B12" s="23" t="s">
        <v>26</v>
      </c>
      <c r="C12" s="24">
        <v>31665</v>
      </c>
      <c r="D12" s="25" t="s">
        <v>17</v>
      </c>
      <c r="E12" s="26">
        <v>6</v>
      </c>
      <c r="F12" s="27">
        <v>95</v>
      </c>
      <c r="G12" s="28">
        <v>7.5</v>
      </c>
      <c r="H12" s="29">
        <v>7.65</v>
      </c>
      <c r="I12" s="30">
        <v>2</v>
      </c>
      <c r="J12" s="29">
        <f>E12+I12+(H12*2)</f>
        <v>23.3</v>
      </c>
      <c r="K12" s="29"/>
    </row>
    <row r="13" spans="1:11" s="21" customFormat="1" ht="15" customHeight="1">
      <c r="A13" s="22">
        <v>6</v>
      </c>
      <c r="B13" s="23" t="s">
        <v>27</v>
      </c>
      <c r="C13" s="24">
        <v>31388</v>
      </c>
      <c r="D13" s="25" t="s">
        <v>17</v>
      </c>
      <c r="E13" s="26" t="s">
        <v>19</v>
      </c>
      <c r="F13" s="27" t="s">
        <v>19</v>
      </c>
      <c r="G13" s="28" t="s">
        <v>19</v>
      </c>
      <c r="H13" s="29">
        <v>7.48</v>
      </c>
      <c r="I13" s="30"/>
      <c r="J13" s="29"/>
      <c r="K13" s="29" t="s">
        <v>20</v>
      </c>
    </row>
    <row r="14" spans="1:11" s="21" customFormat="1" ht="15" customHeight="1">
      <c r="A14" s="22">
        <v>7</v>
      </c>
      <c r="B14" s="23" t="s">
        <v>28</v>
      </c>
      <c r="C14" s="24">
        <v>31569</v>
      </c>
      <c r="D14" s="25" t="s">
        <v>17</v>
      </c>
      <c r="E14" s="26" t="s">
        <v>19</v>
      </c>
      <c r="F14" s="27" t="s">
        <v>19</v>
      </c>
      <c r="G14" s="28" t="s">
        <v>19</v>
      </c>
      <c r="H14" s="29">
        <v>8.28</v>
      </c>
      <c r="I14" s="30"/>
      <c r="J14" s="29"/>
      <c r="K14" s="29" t="s">
        <v>29</v>
      </c>
    </row>
    <row r="15" spans="1:11" s="21" customFormat="1" ht="15" customHeight="1">
      <c r="A15" s="22">
        <v>8</v>
      </c>
      <c r="B15" s="23" t="s">
        <v>30</v>
      </c>
      <c r="C15" s="24">
        <v>31992</v>
      </c>
      <c r="D15" s="25" t="s">
        <v>17</v>
      </c>
      <c r="E15" s="26">
        <v>8</v>
      </c>
      <c r="F15" s="27">
        <v>55</v>
      </c>
      <c r="G15" s="28">
        <v>5</v>
      </c>
      <c r="H15" s="29">
        <v>6.68</v>
      </c>
      <c r="I15" s="30"/>
      <c r="J15" s="29">
        <f aca="true" t="shared" si="0" ref="J15:J37">E15+I15+(H15*2)</f>
        <v>21.36</v>
      </c>
      <c r="K15" s="29"/>
    </row>
    <row r="16" spans="1:11" s="21" customFormat="1" ht="15" customHeight="1">
      <c r="A16" s="22">
        <v>9</v>
      </c>
      <c r="B16" s="23" t="s">
        <v>31</v>
      </c>
      <c r="C16" s="24">
        <v>31229</v>
      </c>
      <c r="D16" s="25" t="s">
        <v>17</v>
      </c>
      <c r="E16" s="26">
        <v>7</v>
      </c>
      <c r="F16" s="27">
        <v>55</v>
      </c>
      <c r="G16" s="28">
        <v>5.5</v>
      </c>
      <c r="H16" s="29">
        <v>7.25</v>
      </c>
      <c r="I16" s="30"/>
      <c r="J16" s="29">
        <f t="shared" si="0"/>
        <v>21.5</v>
      </c>
      <c r="K16" s="29"/>
    </row>
    <row r="17" spans="1:11" s="21" customFormat="1" ht="15" customHeight="1">
      <c r="A17" s="22">
        <v>10</v>
      </c>
      <c r="B17" s="23" t="s">
        <v>32</v>
      </c>
      <c r="C17" s="24">
        <v>31844</v>
      </c>
      <c r="D17" s="25" t="s">
        <v>17</v>
      </c>
      <c r="E17" s="26">
        <v>7.5</v>
      </c>
      <c r="F17" s="27">
        <v>81</v>
      </c>
      <c r="G17" s="28">
        <v>8.25</v>
      </c>
      <c r="H17" s="29">
        <v>7.25</v>
      </c>
      <c r="I17" s="30">
        <v>1</v>
      </c>
      <c r="J17" s="29">
        <f t="shared" si="0"/>
        <v>23</v>
      </c>
      <c r="K17" s="29"/>
    </row>
    <row r="18" spans="1:11" s="21" customFormat="1" ht="15" customHeight="1">
      <c r="A18" s="22">
        <v>11</v>
      </c>
      <c r="B18" s="23" t="s">
        <v>33</v>
      </c>
      <c r="C18" s="24" t="s">
        <v>34</v>
      </c>
      <c r="D18" s="25" t="s">
        <v>35</v>
      </c>
      <c r="E18" s="26">
        <v>5.5</v>
      </c>
      <c r="F18" s="27">
        <v>51</v>
      </c>
      <c r="G18" s="28">
        <v>6.5</v>
      </c>
      <c r="H18" s="29">
        <v>7.82</v>
      </c>
      <c r="I18" s="30"/>
      <c r="J18" s="29">
        <f t="shared" si="0"/>
        <v>21.14</v>
      </c>
      <c r="K18" s="29"/>
    </row>
    <row r="19" spans="1:11" s="21" customFormat="1" ht="15" customHeight="1">
      <c r="A19" s="22">
        <v>12</v>
      </c>
      <c r="B19" s="23" t="s">
        <v>36</v>
      </c>
      <c r="C19" s="24">
        <v>31749</v>
      </c>
      <c r="D19" s="25" t="s">
        <v>35</v>
      </c>
      <c r="E19" s="26">
        <v>7</v>
      </c>
      <c r="F19" s="27">
        <v>70</v>
      </c>
      <c r="G19" s="28">
        <v>5.75</v>
      </c>
      <c r="H19" s="29">
        <v>7.27</v>
      </c>
      <c r="I19" s="30"/>
      <c r="J19" s="29">
        <f t="shared" si="0"/>
        <v>21.54</v>
      </c>
      <c r="K19" s="29"/>
    </row>
    <row r="20" spans="1:11" s="21" customFormat="1" ht="15" customHeight="1">
      <c r="A20" s="22">
        <v>13</v>
      </c>
      <c r="B20" s="23" t="s">
        <v>37</v>
      </c>
      <c r="C20" s="24" t="s">
        <v>38</v>
      </c>
      <c r="D20" s="25" t="s">
        <v>35</v>
      </c>
      <c r="E20" s="26">
        <v>5</v>
      </c>
      <c r="F20" s="27">
        <v>67</v>
      </c>
      <c r="G20" s="28">
        <v>6.75</v>
      </c>
      <c r="H20" s="29">
        <v>7.45</v>
      </c>
      <c r="I20" s="30"/>
      <c r="J20" s="29">
        <f t="shared" si="0"/>
        <v>19.9</v>
      </c>
      <c r="K20" s="29"/>
    </row>
    <row r="21" spans="1:11" s="21" customFormat="1" ht="15" customHeight="1">
      <c r="A21" s="22">
        <v>14</v>
      </c>
      <c r="B21" s="23" t="s">
        <v>39</v>
      </c>
      <c r="C21" s="24">
        <v>31110</v>
      </c>
      <c r="D21" s="25" t="s">
        <v>40</v>
      </c>
      <c r="E21" s="26">
        <v>7</v>
      </c>
      <c r="F21" s="27">
        <v>57</v>
      </c>
      <c r="G21" s="28">
        <v>5</v>
      </c>
      <c r="H21" s="29">
        <v>7.65</v>
      </c>
      <c r="I21" s="30"/>
      <c r="J21" s="29">
        <f t="shared" si="0"/>
        <v>22.3</v>
      </c>
      <c r="K21" s="29"/>
    </row>
    <row r="22" spans="1:11" s="21" customFormat="1" ht="15" customHeight="1">
      <c r="A22" s="22">
        <v>15</v>
      </c>
      <c r="B22" s="23" t="s">
        <v>41</v>
      </c>
      <c r="C22" s="24">
        <v>31755</v>
      </c>
      <c r="D22" s="25" t="s">
        <v>40</v>
      </c>
      <c r="E22" s="26">
        <v>5</v>
      </c>
      <c r="F22" s="27">
        <v>62</v>
      </c>
      <c r="G22" s="28">
        <v>6.75</v>
      </c>
      <c r="H22" s="29">
        <v>7.8</v>
      </c>
      <c r="I22" s="30"/>
      <c r="J22" s="29">
        <f t="shared" si="0"/>
        <v>20.6</v>
      </c>
      <c r="K22" s="29"/>
    </row>
    <row r="23" spans="1:11" s="21" customFormat="1" ht="15" customHeight="1">
      <c r="A23" s="22">
        <v>16</v>
      </c>
      <c r="B23" s="23" t="s">
        <v>42</v>
      </c>
      <c r="C23" s="24" t="s">
        <v>43</v>
      </c>
      <c r="D23" s="25" t="s">
        <v>40</v>
      </c>
      <c r="E23" s="26">
        <v>5</v>
      </c>
      <c r="F23" s="27">
        <v>55</v>
      </c>
      <c r="G23" s="28">
        <v>5</v>
      </c>
      <c r="H23" s="29"/>
      <c r="I23" s="30"/>
      <c r="J23" s="29">
        <f t="shared" si="0"/>
        <v>5</v>
      </c>
      <c r="K23" s="29" t="s">
        <v>23</v>
      </c>
    </row>
    <row r="24" spans="1:11" s="21" customFormat="1" ht="15" customHeight="1">
      <c r="A24" s="22">
        <v>17</v>
      </c>
      <c r="B24" s="23" t="s">
        <v>44</v>
      </c>
      <c r="C24" s="24">
        <v>30197</v>
      </c>
      <c r="D24" s="25" t="s">
        <v>45</v>
      </c>
      <c r="E24" s="26">
        <v>6</v>
      </c>
      <c r="F24" s="27">
        <v>50</v>
      </c>
      <c r="G24" s="28">
        <v>5</v>
      </c>
      <c r="H24" s="29">
        <v>8.05</v>
      </c>
      <c r="I24" s="30">
        <v>2</v>
      </c>
      <c r="J24" s="29">
        <f t="shared" si="0"/>
        <v>24.1</v>
      </c>
      <c r="K24" s="29"/>
    </row>
    <row r="25" spans="1:11" s="21" customFormat="1" ht="15" customHeight="1">
      <c r="A25" s="22">
        <v>18</v>
      </c>
      <c r="B25" s="23" t="s">
        <v>46</v>
      </c>
      <c r="C25" s="24">
        <v>31815</v>
      </c>
      <c r="D25" s="25" t="s">
        <v>47</v>
      </c>
      <c r="E25" s="26">
        <v>7</v>
      </c>
      <c r="F25" s="27">
        <v>51</v>
      </c>
      <c r="G25" s="28">
        <v>7</v>
      </c>
      <c r="H25" s="29">
        <v>7.39</v>
      </c>
      <c r="I25" s="30"/>
      <c r="J25" s="29">
        <f t="shared" si="0"/>
        <v>21.78</v>
      </c>
      <c r="K25" s="29"/>
    </row>
    <row r="26" spans="1:11" s="21" customFormat="1" ht="15" customHeight="1">
      <c r="A26" s="22">
        <v>19</v>
      </c>
      <c r="B26" s="23" t="s">
        <v>48</v>
      </c>
      <c r="C26" s="24" t="s">
        <v>49</v>
      </c>
      <c r="D26" s="25" t="s">
        <v>47</v>
      </c>
      <c r="E26" s="26">
        <v>5</v>
      </c>
      <c r="F26" s="27">
        <v>75</v>
      </c>
      <c r="G26" s="28">
        <v>8.75</v>
      </c>
      <c r="H26" s="29">
        <v>6.84</v>
      </c>
      <c r="I26" s="30"/>
      <c r="J26" s="29">
        <f t="shared" si="0"/>
        <v>18.68</v>
      </c>
      <c r="K26" s="29"/>
    </row>
    <row r="27" spans="1:11" s="21" customFormat="1" ht="15" customHeight="1">
      <c r="A27" s="22">
        <v>20</v>
      </c>
      <c r="B27" s="23" t="s">
        <v>50</v>
      </c>
      <c r="C27" s="24" t="s">
        <v>51</v>
      </c>
      <c r="D27" s="25" t="s">
        <v>47</v>
      </c>
      <c r="E27" s="26">
        <v>7</v>
      </c>
      <c r="F27" s="27">
        <v>62</v>
      </c>
      <c r="G27" s="28">
        <v>5</v>
      </c>
      <c r="H27" s="29">
        <v>7.16</v>
      </c>
      <c r="I27" s="30"/>
      <c r="J27" s="29">
        <f t="shared" si="0"/>
        <v>21.32</v>
      </c>
      <c r="K27" s="29"/>
    </row>
    <row r="28" spans="1:11" s="21" customFormat="1" ht="15" customHeight="1">
      <c r="A28" s="22">
        <v>21</v>
      </c>
      <c r="B28" s="23" t="s">
        <v>52</v>
      </c>
      <c r="C28" s="24">
        <v>31418</v>
      </c>
      <c r="D28" s="25" t="s">
        <v>47</v>
      </c>
      <c r="E28" s="26">
        <v>7</v>
      </c>
      <c r="F28" s="27">
        <v>58</v>
      </c>
      <c r="G28" s="28">
        <v>8.5</v>
      </c>
      <c r="H28" s="29">
        <v>6.25</v>
      </c>
      <c r="I28" s="30"/>
      <c r="J28" s="29">
        <f t="shared" si="0"/>
        <v>19.5</v>
      </c>
      <c r="K28" s="29"/>
    </row>
    <row r="29" spans="1:11" s="21" customFormat="1" ht="15" customHeight="1">
      <c r="A29" s="31">
        <v>22</v>
      </c>
      <c r="B29" s="32" t="s">
        <v>53</v>
      </c>
      <c r="C29" s="33">
        <v>31026</v>
      </c>
      <c r="D29" s="34" t="s">
        <v>47</v>
      </c>
      <c r="E29" s="35">
        <v>5.5</v>
      </c>
      <c r="F29" s="36">
        <v>63</v>
      </c>
      <c r="G29" s="37">
        <v>6</v>
      </c>
      <c r="H29" s="38">
        <v>6.09</v>
      </c>
      <c r="I29" s="39"/>
      <c r="J29" s="38">
        <f t="shared" si="0"/>
        <v>17.68</v>
      </c>
      <c r="K29" s="38"/>
    </row>
    <row r="30" spans="1:11" s="21" customFormat="1" ht="15" customHeight="1">
      <c r="A30" s="22">
        <v>23</v>
      </c>
      <c r="B30" s="23" t="s">
        <v>54</v>
      </c>
      <c r="C30" s="24" t="s">
        <v>55</v>
      </c>
      <c r="D30" s="25" t="s">
        <v>47</v>
      </c>
      <c r="E30" s="26">
        <v>9</v>
      </c>
      <c r="F30" s="27">
        <v>89</v>
      </c>
      <c r="G30" s="28">
        <v>5.5</v>
      </c>
      <c r="H30" s="29">
        <v>6.98</v>
      </c>
      <c r="I30" s="30">
        <v>1</v>
      </c>
      <c r="J30" s="29">
        <f t="shared" si="0"/>
        <v>23.96</v>
      </c>
      <c r="K30" s="29"/>
    </row>
    <row r="31" spans="1:11" s="21" customFormat="1" ht="15" customHeight="1">
      <c r="A31" s="22">
        <v>24</v>
      </c>
      <c r="B31" s="23" t="s">
        <v>56</v>
      </c>
      <c r="C31" s="24">
        <v>31838</v>
      </c>
      <c r="D31" s="25" t="s">
        <v>57</v>
      </c>
      <c r="E31" s="26">
        <v>6</v>
      </c>
      <c r="F31" s="27">
        <v>53</v>
      </c>
      <c r="G31" s="28">
        <v>5</v>
      </c>
      <c r="H31" s="29">
        <v>6.8</v>
      </c>
      <c r="I31" s="30"/>
      <c r="J31" s="29">
        <f t="shared" si="0"/>
        <v>19.6</v>
      </c>
      <c r="K31" s="29"/>
    </row>
    <row r="32" spans="1:11" s="21" customFormat="1" ht="15" customHeight="1">
      <c r="A32" s="22">
        <v>25</v>
      </c>
      <c r="B32" s="23" t="s">
        <v>58</v>
      </c>
      <c r="C32" s="24">
        <v>31691</v>
      </c>
      <c r="D32" s="25" t="s">
        <v>57</v>
      </c>
      <c r="E32" s="26">
        <v>7</v>
      </c>
      <c r="F32" s="27">
        <v>69</v>
      </c>
      <c r="G32" s="28">
        <v>8.75</v>
      </c>
      <c r="H32" s="29">
        <v>7.41</v>
      </c>
      <c r="I32" s="30">
        <v>2</v>
      </c>
      <c r="J32" s="29">
        <f t="shared" si="0"/>
        <v>23.82</v>
      </c>
      <c r="K32" s="29"/>
    </row>
    <row r="33" spans="1:11" s="21" customFormat="1" ht="15" customHeight="1">
      <c r="A33" s="40">
        <v>26</v>
      </c>
      <c r="B33" s="41" t="s">
        <v>59</v>
      </c>
      <c r="C33" s="42">
        <v>29778</v>
      </c>
      <c r="D33" s="43" t="s">
        <v>57</v>
      </c>
      <c r="E33" s="44">
        <v>5</v>
      </c>
      <c r="F33" s="45" t="s">
        <v>19</v>
      </c>
      <c r="G33" s="46">
        <v>8.75</v>
      </c>
      <c r="H33" s="47">
        <v>7.82</v>
      </c>
      <c r="I33" s="48">
        <v>2</v>
      </c>
      <c r="J33" s="47">
        <f t="shared" si="0"/>
        <v>22.64</v>
      </c>
      <c r="K33" s="47"/>
    </row>
    <row r="34" spans="1:11" s="21" customFormat="1" ht="15" customHeight="1">
      <c r="A34" s="22">
        <v>27</v>
      </c>
      <c r="B34" s="23" t="s">
        <v>60</v>
      </c>
      <c r="C34" s="24" t="s">
        <v>61</v>
      </c>
      <c r="D34" s="25" t="s">
        <v>57</v>
      </c>
      <c r="E34" s="26">
        <v>6.5</v>
      </c>
      <c r="F34" s="27" t="s">
        <v>19</v>
      </c>
      <c r="G34" s="28">
        <v>7.25</v>
      </c>
      <c r="H34" s="29">
        <v>6.95</v>
      </c>
      <c r="I34" s="30">
        <v>2</v>
      </c>
      <c r="J34" s="29">
        <f t="shared" si="0"/>
        <v>22.4</v>
      </c>
      <c r="K34" s="29"/>
    </row>
    <row r="35" spans="1:11" s="21" customFormat="1" ht="15" customHeight="1">
      <c r="A35" s="22">
        <v>28</v>
      </c>
      <c r="B35" s="23" t="s">
        <v>62</v>
      </c>
      <c r="C35" s="24" t="s">
        <v>63</v>
      </c>
      <c r="D35" s="25" t="s">
        <v>57</v>
      </c>
      <c r="E35" s="26">
        <v>7</v>
      </c>
      <c r="F35" s="27">
        <v>50</v>
      </c>
      <c r="G35" s="28">
        <v>7.25</v>
      </c>
      <c r="H35" s="29">
        <v>7.84</v>
      </c>
      <c r="I35" s="30"/>
      <c r="J35" s="29">
        <f t="shared" si="0"/>
        <v>22.68</v>
      </c>
      <c r="K35" s="29"/>
    </row>
    <row r="36" spans="1:11" s="21" customFormat="1" ht="15" customHeight="1">
      <c r="A36" s="22">
        <v>29</v>
      </c>
      <c r="B36" s="23" t="s">
        <v>64</v>
      </c>
      <c r="C36" s="24">
        <v>31723</v>
      </c>
      <c r="D36" s="25" t="s">
        <v>57</v>
      </c>
      <c r="E36" s="26">
        <v>6.5</v>
      </c>
      <c r="F36" s="27">
        <v>58</v>
      </c>
      <c r="G36" s="28">
        <v>6</v>
      </c>
      <c r="H36" s="29">
        <v>7.89</v>
      </c>
      <c r="I36" s="30"/>
      <c r="J36" s="29">
        <f t="shared" si="0"/>
        <v>22.28</v>
      </c>
      <c r="K36" s="29"/>
    </row>
    <row r="37" spans="1:11" s="21" customFormat="1" ht="15" customHeight="1">
      <c r="A37" s="22">
        <v>30</v>
      </c>
      <c r="B37" s="23" t="s">
        <v>65</v>
      </c>
      <c r="C37" s="24">
        <v>32059</v>
      </c>
      <c r="D37" s="25" t="s">
        <v>66</v>
      </c>
      <c r="E37" s="26">
        <v>7.5</v>
      </c>
      <c r="F37" s="27">
        <v>81</v>
      </c>
      <c r="G37" s="28">
        <v>7.5</v>
      </c>
      <c r="H37" s="29">
        <v>7.34</v>
      </c>
      <c r="I37" s="30">
        <v>1</v>
      </c>
      <c r="J37" s="29">
        <f t="shared" si="0"/>
        <v>23.18</v>
      </c>
      <c r="K37" s="29"/>
    </row>
    <row r="38" spans="1:11" s="21" customFormat="1" ht="15" customHeight="1">
      <c r="A38" s="22">
        <v>31</v>
      </c>
      <c r="B38" s="23" t="s">
        <v>67</v>
      </c>
      <c r="C38" s="24">
        <v>31817</v>
      </c>
      <c r="D38" s="25" t="s">
        <v>66</v>
      </c>
      <c r="E38" s="26" t="s">
        <v>19</v>
      </c>
      <c r="F38" s="27" t="s">
        <v>19</v>
      </c>
      <c r="G38" s="28" t="s">
        <v>19</v>
      </c>
      <c r="H38" s="29">
        <v>7.89</v>
      </c>
      <c r="I38" s="30"/>
      <c r="J38" s="29"/>
      <c r="K38" s="29" t="s">
        <v>29</v>
      </c>
    </row>
    <row r="39" spans="1:11" s="21" customFormat="1" ht="15" customHeight="1">
      <c r="A39" s="22">
        <v>32</v>
      </c>
      <c r="B39" s="23" t="s">
        <v>68</v>
      </c>
      <c r="C39" s="24" t="s">
        <v>69</v>
      </c>
      <c r="D39" s="25" t="s">
        <v>66</v>
      </c>
      <c r="E39" s="26">
        <v>5.5</v>
      </c>
      <c r="F39" s="27">
        <v>58</v>
      </c>
      <c r="G39" s="28">
        <v>7</v>
      </c>
      <c r="H39" s="29"/>
      <c r="I39" s="30"/>
      <c r="J39" s="29">
        <f>E39+I39+(H39*2)</f>
        <v>5.5</v>
      </c>
      <c r="K39" s="29" t="s">
        <v>23</v>
      </c>
    </row>
    <row r="40" spans="1:11" s="21" customFormat="1" ht="15" customHeight="1">
      <c r="A40" s="22">
        <v>33</v>
      </c>
      <c r="B40" s="23" t="s">
        <v>70</v>
      </c>
      <c r="C40" s="24" t="s">
        <v>71</v>
      </c>
      <c r="D40" s="25" t="s">
        <v>66</v>
      </c>
      <c r="E40" s="26">
        <v>8.5</v>
      </c>
      <c r="F40" s="27" t="s">
        <v>19</v>
      </c>
      <c r="G40" s="28">
        <v>8.5</v>
      </c>
      <c r="H40" s="29">
        <v>8.43</v>
      </c>
      <c r="I40" s="30">
        <v>1</v>
      </c>
      <c r="J40" s="29">
        <f>E40+I40+(H40*2)</f>
        <v>26.36</v>
      </c>
      <c r="K40" s="29"/>
    </row>
    <row r="41" spans="1:11" s="21" customFormat="1" ht="15" customHeight="1">
      <c r="A41" s="22">
        <v>34</v>
      </c>
      <c r="B41" s="23" t="s">
        <v>72</v>
      </c>
      <c r="C41" s="24">
        <v>31970</v>
      </c>
      <c r="D41" s="25" t="s">
        <v>73</v>
      </c>
      <c r="E41" s="26">
        <v>8</v>
      </c>
      <c r="F41" s="27">
        <v>91</v>
      </c>
      <c r="G41" s="28">
        <v>6</v>
      </c>
      <c r="H41" s="29">
        <v>7.84</v>
      </c>
      <c r="I41" s="30"/>
      <c r="J41" s="29">
        <f>E41+I41+(H41*2)</f>
        <v>23.68</v>
      </c>
      <c r="K41" s="29"/>
    </row>
    <row r="42" spans="1:11" s="21" customFormat="1" ht="15" customHeight="1">
      <c r="A42" s="22">
        <v>35</v>
      </c>
      <c r="B42" s="23" t="s">
        <v>74</v>
      </c>
      <c r="C42" s="24" t="s">
        <v>75</v>
      </c>
      <c r="D42" s="25" t="s">
        <v>73</v>
      </c>
      <c r="E42" s="26">
        <v>7.5</v>
      </c>
      <c r="F42" s="27">
        <v>70</v>
      </c>
      <c r="G42" s="28">
        <v>6.75</v>
      </c>
      <c r="H42" s="29">
        <v>8.25</v>
      </c>
      <c r="I42" s="30">
        <v>1</v>
      </c>
      <c r="J42" s="29">
        <f>E42+I42+(H42*2)</f>
        <v>25</v>
      </c>
      <c r="K42" s="29"/>
    </row>
    <row r="43" spans="1:11" s="21" customFormat="1" ht="15" customHeight="1">
      <c r="A43" s="22">
        <v>36</v>
      </c>
      <c r="B43" s="23" t="s">
        <v>76</v>
      </c>
      <c r="C43" s="24">
        <v>28769</v>
      </c>
      <c r="D43" s="25" t="s">
        <v>73</v>
      </c>
      <c r="E43" s="26" t="s">
        <v>19</v>
      </c>
      <c r="F43" s="27" t="s">
        <v>19</v>
      </c>
      <c r="G43" s="28" t="s">
        <v>19</v>
      </c>
      <c r="H43" s="29">
        <v>6.89</v>
      </c>
      <c r="I43" s="30"/>
      <c r="J43" s="29"/>
      <c r="K43" s="29" t="s">
        <v>20</v>
      </c>
    </row>
    <row r="44" spans="1:11" s="21" customFormat="1" ht="15" customHeight="1">
      <c r="A44" s="22">
        <v>37</v>
      </c>
      <c r="B44" s="23" t="s">
        <v>77</v>
      </c>
      <c r="C44" s="24" t="s">
        <v>78</v>
      </c>
      <c r="D44" s="25" t="s">
        <v>73</v>
      </c>
      <c r="E44" s="26">
        <v>6</v>
      </c>
      <c r="F44" s="27" t="s">
        <v>19</v>
      </c>
      <c r="G44" s="28">
        <v>5</v>
      </c>
      <c r="H44" s="29">
        <v>7.36</v>
      </c>
      <c r="I44" s="30"/>
      <c r="J44" s="29">
        <f aca="true" t="shared" si="1" ref="J44:J72">E44+I44+(H44*2)</f>
        <v>20.72</v>
      </c>
      <c r="K44" s="29"/>
    </row>
    <row r="45" spans="1:11" s="21" customFormat="1" ht="15" customHeight="1">
      <c r="A45" s="22">
        <v>38</v>
      </c>
      <c r="B45" s="23" t="s">
        <v>79</v>
      </c>
      <c r="C45" s="49">
        <v>32029</v>
      </c>
      <c r="D45" s="25" t="s">
        <v>80</v>
      </c>
      <c r="E45" s="26">
        <v>7.5</v>
      </c>
      <c r="F45" s="27">
        <v>87</v>
      </c>
      <c r="G45" s="28">
        <v>8.25</v>
      </c>
      <c r="H45" s="29">
        <v>7.48</v>
      </c>
      <c r="I45" s="30">
        <v>1</v>
      </c>
      <c r="J45" s="29">
        <f t="shared" si="1"/>
        <v>23.46</v>
      </c>
      <c r="K45" s="29"/>
    </row>
    <row r="46" spans="1:11" s="21" customFormat="1" ht="15" customHeight="1">
      <c r="A46" s="22">
        <v>39</v>
      </c>
      <c r="B46" s="23" t="s">
        <v>81</v>
      </c>
      <c r="C46" s="24" t="s">
        <v>82</v>
      </c>
      <c r="D46" s="25" t="s">
        <v>80</v>
      </c>
      <c r="E46" s="26">
        <v>5</v>
      </c>
      <c r="F46" s="27">
        <v>50</v>
      </c>
      <c r="G46" s="28">
        <v>6</v>
      </c>
      <c r="H46" s="29">
        <v>6.3</v>
      </c>
      <c r="I46" s="30">
        <v>2</v>
      </c>
      <c r="J46" s="29">
        <f t="shared" si="1"/>
        <v>19.6</v>
      </c>
      <c r="K46" s="29"/>
    </row>
    <row r="47" spans="1:11" s="21" customFormat="1" ht="15" customHeight="1">
      <c r="A47" s="22">
        <v>40</v>
      </c>
      <c r="B47" s="23" t="s">
        <v>83</v>
      </c>
      <c r="C47" s="49" t="s">
        <v>84</v>
      </c>
      <c r="D47" s="25" t="s">
        <v>80</v>
      </c>
      <c r="E47" s="26">
        <v>7.5</v>
      </c>
      <c r="F47" s="27">
        <v>66</v>
      </c>
      <c r="G47" s="28">
        <v>8.5</v>
      </c>
      <c r="H47" s="29">
        <v>6.64</v>
      </c>
      <c r="I47" s="30"/>
      <c r="J47" s="29">
        <f t="shared" si="1"/>
        <v>20.78</v>
      </c>
      <c r="K47" s="29"/>
    </row>
    <row r="48" spans="1:11" s="21" customFormat="1" ht="15" customHeight="1">
      <c r="A48" s="22">
        <v>41</v>
      </c>
      <c r="B48" s="23" t="s">
        <v>85</v>
      </c>
      <c r="C48" s="49" t="s">
        <v>86</v>
      </c>
      <c r="D48" s="25" t="s">
        <v>80</v>
      </c>
      <c r="E48" s="26">
        <v>7</v>
      </c>
      <c r="F48" s="27">
        <v>75</v>
      </c>
      <c r="G48" s="28">
        <v>5.5</v>
      </c>
      <c r="H48" s="29">
        <v>7.48</v>
      </c>
      <c r="I48" s="30">
        <v>1</v>
      </c>
      <c r="J48" s="29">
        <f t="shared" si="1"/>
        <v>22.96</v>
      </c>
      <c r="K48" s="29"/>
    </row>
    <row r="49" spans="1:11" s="21" customFormat="1" ht="15" customHeight="1">
      <c r="A49" s="22">
        <v>42</v>
      </c>
      <c r="B49" s="23" t="s">
        <v>87</v>
      </c>
      <c r="C49" s="49" t="s">
        <v>88</v>
      </c>
      <c r="D49" s="25" t="s">
        <v>80</v>
      </c>
      <c r="E49" s="26">
        <v>7.5</v>
      </c>
      <c r="F49" s="27">
        <v>56</v>
      </c>
      <c r="G49" s="28">
        <v>5</v>
      </c>
      <c r="H49" s="29">
        <v>8</v>
      </c>
      <c r="I49" s="30"/>
      <c r="J49" s="29">
        <f t="shared" si="1"/>
        <v>23.5</v>
      </c>
      <c r="K49" s="29"/>
    </row>
    <row r="50" spans="1:11" s="21" customFormat="1" ht="15" customHeight="1">
      <c r="A50" s="22">
        <v>43</v>
      </c>
      <c r="B50" s="23" t="s">
        <v>89</v>
      </c>
      <c r="C50" s="49" t="s">
        <v>90</v>
      </c>
      <c r="D50" s="25" t="s">
        <v>80</v>
      </c>
      <c r="E50" s="26">
        <v>5.5</v>
      </c>
      <c r="F50" s="27">
        <v>53</v>
      </c>
      <c r="G50" s="28">
        <v>7</v>
      </c>
      <c r="H50" s="29">
        <v>8.11</v>
      </c>
      <c r="I50" s="30">
        <v>1</v>
      </c>
      <c r="J50" s="29">
        <f t="shared" si="1"/>
        <v>22.72</v>
      </c>
      <c r="K50" s="29"/>
    </row>
    <row r="51" spans="1:11" s="21" customFormat="1" ht="15" customHeight="1">
      <c r="A51" s="22">
        <v>44</v>
      </c>
      <c r="B51" s="23" t="s">
        <v>91</v>
      </c>
      <c r="C51" s="24">
        <v>29868</v>
      </c>
      <c r="D51" s="25" t="s">
        <v>80</v>
      </c>
      <c r="E51" s="26">
        <v>5.5</v>
      </c>
      <c r="F51" s="27">
        <v>71</v>
      </c>
      <c r="G51" s="28">
        <v>7.75</v>
      </c>
      <c r="H51" s="29">
        <v>7.32</v>
      </c>
      <c r="I51" s="30"/>
      <c r="J51" s="29">
        <f t="shared" si="1"/>
        <v>20.14</v>
      </c>
      <c r="K51" s="29"/>
    </row>
    <row r="52" spans="1:11" s="21" customFormat="1" ht="15" customHeight="1">
      <c r="A52" s="22">
        <v>45</v>
      </c>
      <c r="B52" s="23" t="s">
        <v>92</v>
      </c>
      <c r="C52" s="49">
        <v>30052</v>
      </c>
      <c r="D52" s="25" t="s">
        <v>80</v>
      </c>
      <c r="E52" s="26">
        <v>7.5</v>
      </c>
      <c r="F52" s="27">
        <v>72</v>
      </c>
      <c r="G52" s="28">
        <v>9.75</v>
      </c>
      <c r="H52" s="29">
        <v>7.68</v>
      </c>
      <c r="I52" s="30">
        <v>2</v>
      </c>
      <c r="J52" s="29">
        <f t="shared" si="1"/>
        <v>24.86</v>
      </c>
      <c r="K52" s="29"/>
    </row>
    <row r="53" spans="1:11" s="21" customFormat="1" ht="15" customHeight="1">
      <c r="A53" s="22">
        <v>46</v>
      </c>
      <c r="B53" s="23" t="s">
        <v>93</v>
      </c>
      <c r="C53" s="24" t="s">
        <v>94</v>
      </c>
      <c r="D53" s="25" t="s">
        <v>80</v>
      </c>
      <c r="E53" s="26">
        <v>6.5</v>
      </c>
      <c r="F53" s="27">
        <v>55</v>
      </c>
      <c r="G53" s="28">
        <v>7</v>
      </c>
      <c r="H53" s="29">
        <v>8.09</v>
      </c>
      <c r="I53" s="30"/>
      <c r="J53" s="29">
        <f t="shared" si="1"/>
        <v>22.68</v>
      </c>
      <c r="K53" s="29"/>
    </row>
    <row r="54" spans="1:11" s="21" customFormat="1" ht="15" customHeight="1">
      <c r="A54" s="22">
        <v>47</v>
      </c>
      <c r="B54" s="23" t="s">
        <v>95</v>
      </c>
      <c r="C54" s="24" t="s">
        <v>96</v>
      </c>
      <c r="D54" s="25" t="s">
        <v>97</v>
      </c>
      <c r="E54" s="26">
        <v>5.5</v>
      </c>
      <c r="F54" s="27">
        <v>61</v>
      </c>
      <c r="G54" s="28">
        <v>6</v>
      </c>
      <c r="H54" s="29">
        <v>6.5</v>
      </c>
      <c r="I54" s="30"/>
      <c r="J54" s="29">
        <f t="shared" si="1"/>
        <v>18.5</v>
      </c>
      <c r="K54" s="29"/>
    </row>
    <row r="55" spans="1:11" s="21" customFormat="1" ht="15" customHeight="1">
      <c r="A55" s="22">
        <v>48</v>
      </c>
      <c r="B55" s="23" t="s">
        <v>98</v>
      </c>
      <c r="C55" s="24" t="s">
        <v>99</v>
      </c>
      <c r="D55" s="25" t="s">
        <v>97</v>
      </c>
      <c r="E55" s="26">
        <v>7</v>
      </c>
      <c r="F55" s="27">
        <v>69</v>
      </c>
      <c r="G55" s="28">
        <v>8.5</v>
      </c>
      <c r="H55" s="29">
        <v>7.57</v>
      </c>
      <c r="I55" s="30"/>
      <c r="J55" s="29">
        <f t="shared" si="1"/>
        <v>22.14</v>
      </c>
      <c r="K55" s="29"/>
    </row>
    <row r="56" spans="1:11" s="21" customFormat="1" ht="15" customHeight="1">
      <c r="A56" s="22">
        <v>49</v>
      </c>
      <c r="B56" s="23" t="s">
        <v>100</v>
      </c>
      <c r="C56" s="24" t="s">
        <v>101</v>
      </c>
      <c r="D56" s="25" t="s">
        <v>97</v>
      </c>
      <c r="E56" s="26">
        <v>8.5</v>
      </c>
      <c r="F56" s="27">
        <v>79</v>
      </c>
      <c r="G56" s="28">
        <v>7.5</v>
      </c>
      <c r="H56" s="29">
        <v>7.98</v>
      </c>
      <c r="I56" s="30">
        <v>1</v>
      </c>
      <c r="J56" s="29">
        <f t="shared" si="1"/>
        <v>25.46</v>
      </c>
      <c r="K56" s="29"/>
    </row>
    <row r="57" spans="1:11" s="21" customFormat="1" ht="15" customHeight="1">
      <c r="A57" s="31">
        <v>50</v>
      </c>
      <c r="B57" s="32" t="s">
        <v>102</v>
      </c>
      <c r="C57" s="33">
        <v>31820</v>
      </c>
      <c r="D57" s="34" t="s">
        <v>103</v>
      </c>
      <c r="E57" s="35">
        <v>7.5</v>
      </c>
      <c r="F57" s="36">
        <v>52</v>
      </c>
      <c r="G57" s="37">
        <v>6.75</v>
      </c>
      <c r="H57" s="38">
        <v>7.77</v>
      </c>
      <c r="I57" s="39">
        <v>2</v>
      </c>
      <c r="J57" s="38">
        <f t="shared" si="1"/>
        <v>25.04</v>
      </c>
      <c r="K57" s="38"/>
    </row>
    <row r="58" spans="1:11" s="21" customFormat="1" ht="15" customHeight="1">
      <c r="A58" s="22">
        <v>51</v>
      </c>
      <c r="B58" s="23" t="s">
        <v>104</v>
      </c>
      <c r="C58" s="24" t="s">
        <v>105</v>
      </c>
      <c r="D58" s="25" t="s">
        <v>106</v>
      </c>
      <c r="E58" s="26">
        <v>5.5</v>
      </c>
      <c r="F58" s="27">
        <v>86</v>
      </c>
      <c r="G58" s="28">
        <v>5.5</v>
      </c>
      <c r="H58" s="29">
        <v>7.05</v>
      </c>
      <c r="I58" s="30">
        <v>1</v>
      </c>
      <c r="J58" s="29">
        <f t="shared" si="1"/>
        <v>20.6</v>
      </c>
      <c r="K58" s="29"/>
    </row>
    <row r="59" spans="1:11" s="21" customFormat="1" ht="15" customHeight="1">
      <c r="A59" s="22">
        <v>52</v>
      </c>
      <c r="B59" s="23" t="s">
        <v>107</v>
      </c>
      <c r="C59" s="24" t="s">
        <v>108</v>
      </c>
      <c r="D59" s="25" t="s">
        <v>106</v>
      </c>
      <c r="E59" s="26">
        <v>7.5</v>
      </c>
      <c r="F59" s="27">
        <v>67</v>
      </c>
      <c r="G59" s="28">
        <v>5.75</v>
      </c>
      <c r="H59" s="29">
        <v>7.88</v>
      </c>
      <c r="I59" s="30"/>
      <c r="J59" s="29">
        <f t="shared" si="1"/>
        <v>23.259999999999998</v>
      </c>
      <c r="K59" s="29"/>
    </row>
    <row r="60" spans="1:11" s="21" customFormat="1" ht="15" customHeight="1">
      <c r="A60" s="22">
        <v>53</v>
      </c>
      <c r="B60" s="23" t="s">
        <v>109</v>
      </c>
      <c r="C60" s="24">
        <v>32115</v>
      </c>
      <c r="D60" s="25" t="s">
        <v>110</v>
      </c>
      <c r="E60" s="26">
        <v>6</v>
      </c>
      <c r="F60" s="27">
        <v>61</v>
      </c>
      <c r="G60" s="28">
        <v>5.75</v>
      </c>
      <c r="H60" s="29">
        <v>5.91</v>
      </c>
      <c r="I60" s="30"/>
      <c r="J60" s="29">
        <f t="shared" si="1"/>
        <v>17.82</v>
      </c>
      <c r="K60" s="29"/>
    </row>
    <row r="61" spans="1:11" s="21" customFormat="1" ht="15" customHeight="1">
      <c r="A61" s="22">
        <v>54</v>
      </c>
      <c r="B61" s="23" t="s">
        <v>111</v>
      </c>
      <c r="C61" s="24" t="s">
        <v>112</v>
      </c>
      <c r="D61" s="25" t="s">
        <v>110</v>
      </c>
      <c r="E61" s="26">
        <v>7</v>
      </c>
      <c r="F61" s="27">
        <v>87</v>
      </c>
      <c r="G61" s="28">
        <v>5</v>
      </c>
      <c r="H61" s="29">
        <v>6.27</v>
      </c>
      <c r="I61" s="30">
        <v>1</v>
      </c>
      <c r="J61" s="29">
        <f t="shared" si="1"/>
        <v>20.54</v>
      </c>
      <c r="K61" s="29"/>
    </row>
    <row r="62" spans="1:11" s="21" customFormat="1" ht="15" customHeight="1">
      <c r="A62" s="22">
        <v>55</v>
      </c>
      <c r="B62" s="23" t="s">
        <v>113</v>
      </c>
      <c r="C62" s="24" t="s">
        <v>114</v>
      </c>
      <c r="D62" s="25" t="s">
        <v>110</v>
      </c>
      <c r="E62" s="26">
        <v>7</v>
      </c>
      <c r="F62" s="27">
        <v>61</v>
      </c>
      <c r="G62" s="28">
        <v>7.75</v>
      </c>
      <c r="H62" s="29">
        <v>8.2</v>
      </c>
      <c r="I62" s="30"/>
      <c r="J62" s="29">
        <f t="shared" si="1"/>
        <v>23.4</v>
      </c>
      <c r="K62" s="29"/>
    </row>
    <row r="63" spans="1:11" s="21" customFormat="1" ht="15" customHeight="1">
      <c r="A63" s="31">
        <v>56</v>
      </c>
      <c r="B63" s="32" t="s">
        <v>115</v>
      </c>
      <c r="C63" s="33" t="s">
        <v>116</v>
      </c>
      <c r="D63" s="34" t="s">
        <v>110</v>
      </c>
      <c r="E63" s="35">
        <v>5</v>
      </c>
      <c r="F63" s="36">
        <v>60</v>
      </c>
      <c r="G63" s="37">
        <v>7.5</v>
      </c>
      <c r="H63" s="38">
        <v>6.3</v>
      </c>
      <c r="I63" s="39"/>
      <c r="J63" s="38">
        <f t="shared" si="1"/>
        <v>17.6</v>
      </c>
      <c r="K63" s="38"/>
    </row>
    <row r="64" spans="1:11" s="21" customFormat="1" ht="15" customHeight="1">
      <c r="A64" s="22">
        <v>57</v>
      </c>
      <c r="B64" s="23" t="s">
        <v>117</v>
      </c>
      <c r="C64" s="24">
        <v>31444</v>
      </c>
      <c r="D64" s="25" t="s">
        <v>110</v>
      </c>
      <c r="E64" s="26">
        <v>7.5</v>
      </c>
      <c r="F64" s="27">
        <v>70</v>
      </c>
      <c r="G64" s="28">
        <v>5.5</v>
      </c>
      <c r="H64" s="29">
        <v>7.43</v>
      </c>
      <c r="I64" s="30">
        <v>1</v>
      </c>
      <c r="J64" s="29">
        <f t="shared" si="1"/>
        <v>23.36</v>
      </c>
      <c r="K64" s="29"/>
    </row>
    <row r="65" spans="1:11" s="21" customFormat="1" ht="15" customHeight="1">
      <c r="A65" s="22">
        <v>58</v>
      </c>
      <c r="B65" s="23" t="s">
        <v>118</v>
      </c>
      <c r="C65" s="24" t="s">
        <v>119</v>
      </c>
      <c r="D65" s="25" t="s">
        <v>110</v>
      </c>
      <c r="E65" s="26">
        <v>7.5</v>
      </c>
      <c r="F65" s="27">
        <v>76</v>
      </c>
      <c r="G65" s="28">
        <v>7</v>
      </c>
      <c r="H65" s="29">
        <v>7.93</v>
      </c>
      <c r="I65" s="30"/>
      <c r="J65" s="29">
        <f t="shared" si="1"/>
        <v>23.36</v>
      </c>
      <c r="K65" s="29"/>
    </row>
    <row r="66" spans="1:11" s="21" customFormat="1" ht="15" customHeight="1">
      <c r="A66" s="22">
        <v>59</v>
      </c>
      <c r="B66" s="23" t="s">
        <v>120</v>
      </c>
      <c r="C66" s="24" t="s">
        <v>121</v>
      </c>
      <c r="D66" s="25" t="s">
        <v>110</v>
      </c>
      <c r="E66" s="26">
        <v>5</v>
      </c>
      <c r="F66" s="27">
        <v>64</v>
      </c>
      <c r="G66" s="28">
        <v>6.25</v>
      </c>
      <c r="H66" s="29">
        <v>6.86</v>
      </c>
      <c r="I66" s="30"/>
      <c r="J66" s="29">
        <f t="shared" si="1"/>
        <v>18.72</v>
      </c>
      <c r="K66" s="29"/>
    </row>
    <row r="67" spans="1:11" s="21" customFormat="1" ht="15" customHeight="1">
      <c r="A67" s="22">
        <v>60</v>
      </c>
      <c r="B67" s="23" t="s">
        <v>122</v>
      </c>
      <c r="C67" s="24" t="s">
        <v>123</v>
      </c>
      <c r="D67" s="25" t="s">
        <v>124</v>
      </c>
      <c r="E67" s="26">
        <v>5.5</v>
      </c>
      <c r="F67" s="27">
        <v>59</v>
      </c>
      <c r="G67" s="28">
        <v>5</v>
      </c>
      <c r="H67" s="29">
        <v>6.35</v>
      </c>
      <c r="I67" s="30"/>
      <c r="J67" s="29">
        <f t="shared" si="1"/>
        <v>18.2</v>
      </c>
      <c r="K67" s="29"/>
    </row>
    <row r="68" spans="1:11" s="21" customFormat="1" ht="15" customHeight="1">
      <c r="A68" s="22">
        <v>61</v>
      </c>
      <c r="B68" s="23" t="s">
        <v>125</v>
      </c>
      <c r="C68" s="24" t="s">
        <v>126</v>
      </c>
      <c r="D68" s="25" t="s">
        <v>124</v>
      </c>
      <c r="E68" s="26">
        <v>5.5</v>
      </c>
      <c r="F68" s="27">
        <v>81</v>
      </c>
      <c r="G68" s="28">
        <v>6.5</v>
      </c>
      <c r="H68" s="29">
        <v>5.9</v>
      </c>
      <c r="I68" s="30">
        <v>2</v>
      </c>
      <c r="J68" s="29">
        <f t="shared" si="1"/>
        <v>19.3</v>
      </c>
      <c r="K68" s="29"/>
    </row>
    <row r="69" spans="1:11" s="21" customFormat="1" ht="15" customHeight="1">
      <c r="A69" s="22">
        <v>62</v>
      </c>
      <c r="B69" s="23" t="s">
        <v>127</v>
      </c>
      <c r="C69" s="24" t="s">
        <v>128</v>
      </c>
      <c r="D69" s="25" t="s">
        <v>124</v>
      </c>
      <c r="E69" s="26">
        <v>5.5</v>
      </c>
      <c r="F69" s="27">
        <v>69</v>
      </c>
      <c r="G69" s="28">
        <v>7.25</v>
      </c>
      <c r="H69" s="29">
        <v>7.85</v>
      </c>
      <c r="I69" s="30">
        <v>1</v>
      </c>
      <c r="J69" s="29">
        <f t="shared" si="1"/>
        <v>22.2</v>
      </c>
      <c r="K69" s="29"/>
    </row>
    <row r="70" spans="1:11" s="21" customFormat="1" ht="15" customHeight="1">
      <c r="A70" s="22">
        <v>63</v>
      </c>
      <c r="B70" s="23" t="s">
        <v>129</v>
      </c>
      <c r="C70" s="24">
        <v>31722</v>
      </c>
      <c r="D70" s="25" t="s">
        <v>130</v>
      </c>
      <c r="E70" s="26">
        <v>6.5</v>
      </c>
      <c r="F70" s="27">
        <v>80</v>
      </c>
      <c r="G70" s="28">
        <v>7.5</v>
      </c>
      <c r="H70" s="29">
        <v>7.64</v>
      </c>
      <c r="I70" s="30"/>
      <c r="J70" s="29">
        <f t="shared" si="1"/>
        <v>21.78</v>
      </c>
      <c r="K70" s="29"/>
    </row>
    <row r="71" spans="1:11" s="21" customFormat="1" ht="15" customHeight="1">
      <c r="A71" s="22">
        <v>64</v>
      </c>
      <c r="B71" s="23" t="s">
        <v>131</v>
      </c>
      <c r="C71" s="24" t="s">
        <v>132</v>
      </c>
      <c r="D71" s="25" t="s">
        <v>130</v>
      </c>
      <c r="E71" s="26">
        <v>7</v>
      </c>
      <c r="F71" s="27">
        <v>57</v>
      </c>
      <c r="G71" s="28">
        <v>6</v>
      </c>
      <c r="H71" s="29">
        <v>6.31</v>
      </c>
      <c r="I71" s="30">
        <v>1</v>
      </c>
      <c r="J71" s="29">
        <f t="shared" si="1"/>
        <v>20.619999999999997</v>
      </c>
      <c r="K71" s="29"/>
    </row>
    <row r="72" spans="1:11" s="21" customFormat="1" ht="15" customHeight="1">
      <c r="A72" s="22">
        <v>65</v>
      </c>
      <c r="B72" s="23" t="s">
        <v>133</v>
      </c>
      <c r="C72" s="24" t="s">
        <v>134</v>
      </c>
      <c r="D72" s="25" t="s">
        <v>135</v>
      </c>
      <c r="E72" s="26">
        <v>5</v>
      </c>
      <c r="F72" s="27">
        <v>73</v>
      </c>
      <c r="G72" s="28">
        <v>5.5</v>
      </c>
      <c r="H72" s="29">
        <v>6.64</v>
      </c>
      <c r="I72" s="30">
        <v>2</v>
      </c>
      <c r="J72" s="29">
        <f t="shared" si="1"/>
        <v>20.28</v>
      </c>
      <c r="K72" s="29"/>
    </row>
    <row r="73" spans="1:11" s="21" customFormat="1" ht="15" customHeight="1">
      <c r="A73" s="22">
        <v>66</v>
      </c>
      <c r="B73" s="23" t="s">
        <v>136</v>
      </c>
      <c r="C73" s="24" t="s">
        <v>137</v>
      </c>
      <c r="D73" s="25" t="s">
        <v>135</v>
      </c>
      <c r="E73" s="26" t="s">
        <v>19</v>
      </c>
      <c r="F73" s="27" t="s">
        <v>19</v>
      </c>
      <c r="G73" s="28" t="s">
        <v>19</v>
      </c>
      <c r="H73" s="29">
        <v>7.78</v>
      </c>
      <c r="I73" s="30"/>
      <c r="J73" s="29"/>
      <c r="K73" s="29" t="s">
        <v>29</v>
      </c>
    </row>
    <row r="74" spans="1:11" s="21" customFormat="1" ht="15" customHeight="1">
      <c r="A74" s="22">
        <v>67</v>
      </c>
      <c r="B74" s="23" t="s">
        <v>138</v>
      </c>
      <c r="C74" s="24" t="s">
        <v>139</v>
      </c>
      <c r="D74" s="25" t="s">
        <v>140</v>
      </c>
      <c r="E74" s="26">
        <v>8</v>
      </c>
      <c r="F74" s="27">
        <v>58</v>
      </c>
      <c r="G74" s="28">
        <v>5.5</v>
      </c>
      <c r="H74" s="29">
        <v>6.98</v>
      </c>
      <c r="I74" s="30"/>
      <c r="J74" s="29">
        <f aca="true" t="shared" si="2" ref="J74:J105">E74+I74+(H74*2)</f>
        <v>21.96</v>
      </c>
      <c r="K74" s="29"/>
    </row>
    <row r="75" spans="1:11" s="21" customFormat="1" ht="15" customHeight="1">
      <c r="A75" s="22">
        <v>68</v>
      </c>
      <c r="B75" s="23" t="s">
        <v>141</v>
      </c>
      <c r="C75" s="24" t="s">
        <v>142</v>
      </c>
      <c r="D75" s="25" t="s">
        <v>140</v>
      </c>
      <c r="E75" s="26">
        <v>5.5</v>
      </c>
      <c r="F75" s="27">
        <v>80</v>
      </c>
      <c r="G75" s="28">
        <v>8.5</v>
      </c>
      <c r="H75" s="29">
        <v>6.93</v>
      </c>
      <c r="I75" s="30">
        <v>1</v>
      </c>
      <c r="J75" s="29">
        <f t="shared" si="2"/>
        <v>20.36</v>
      </c>
      <c r="K75" s="29"/>
    </row>
    <row r="76" spans="1:11" s="21" customFormat="1" ht="15" customHeight="1">
      <c r="A76" s="22">
        <v>69</v>
      </c>
      <c r="B76" s="23" t="s">
        <v>143</v>
      </c>
      <c r="C76" s="24" t="s">
        <v>144</v>
      </c>
      <c r="D76" s="25" t="s">
        <v>140</v>
      </c>
      <c r="E76" s="26">
        <v>7.5</v>
      </c>
      <c r="F76" s="27">
        <v>69</v>
      </c>
      <c r="G76" s="28">
        <v>7.75</v>
      </c>
      <c r="H76" s="29">
        <v>6.43</v>
      </c>
      <c r="I76" s="30">
        <v>1</v>
      </c>
      <c r="J76" s="29">
        <f t="shared" si="2"/>
        <v>21.36</v>
      </c>
      <c r="K76" s="29"/>
    </row>
    <row r="77" spans="1:11" s="21" customFormat="1" ht="15" customHeight="1">
      <c r="A77" s="22">
        <v>70</v>
      </c>
      <c r="B77" s="23" t="s">
        <v>145</v>
      </c>
      <c r="C77" s="24">
        <v>31964</v>
      </c>
      <c r="D77" s="25" t="s">
        <v>140</v>
      </c>
      <c r="E77" s="26">
        <v>8</v>
      </c>
      <c r="F77" s="27">
        <v>74</v>
      </c>
      <c r="G77" s="28">
        <v>7.5</v>
      </c>
      <c r="H77" s="29">
        <v>5.98</v>
      </c>
      <c r="I77" s="30">
        <v>1</v>
      </c>
      <c r="J77" s="29">
        <f t="shared" si="2"/>
        <v>20.96</v>
      </c>
      <c r="K77" s="29"/>
    </row>
    <row r="78" spans="1:11" s="21" customFormat="1" ht="15" customHeight="1">
      <c r="A78" s="22">
        <v>71</v>
      </c>
      <c r="B78" s="23" t="s">
        <v>146</v>
      </c>
      <c r="C78" s="24" t="s">
        <v>147</v>
      </c>
      <c r="D78" s="25" t="s">
        <v>140</v>
      </c>
      <c r="E78" s="26">
        <v>6</v>
      </c>
      <c r="F78" s="27">
        <v>70</v>
      </c>
      <c r="G78" s="28">
        <v>5</v>
      </c>
      <c r="H78" s="29">
        <v>7.78</v>
      </c>
      <c r="I78" s="30"/>
      <c r="J78" s="29">
        <f t="shared" si="2"/>
        <v>21.560000000000002</v>
      </c>
      <c r="K78" s="29"/>
    </row>
    <row r="79" spans="1:11" s="21" customFormat="1" ht="15" customHeight="1">
      <c r="A79" s="22">
        <v>72</v>
      </c>
      <c r="B79" s="23" t="s">
        <v>148</v>
      </c>
      <c r="C79" s="24" t="s">
        <v>149</v>
      </c>
      <c r="D79" s="25" t="s">
        <v>140</v>
      </c>
      <c r="E79" s="26">
        <v>5.5</v>
      </c>
      <c r="F79" s="27">
        <v>80</v>
      </c>
      <c r="G79" s="28">
        <v>8</v>
      </c>
      <c r="H79" s="29">
        <v>7.58</v>
      </c>
      <c r="I79" s="30">
        <v>2</v>
      </c>
      <c r="J79" s="29">
        <f t="shared" si="2"/>
        <v>22.66</v>
      </c>
      <c r="K79" s="29"/>
    </row>
    <row r="80" spans="1:11" s="21" customFormat="1" ht="15" customHeight="1">
      <c r="A80" s="22">
        <v>73</v>
      </c>
      <c r="B80" s="23" t="s">
        <v>150</v>
      </c>
      <c r="C80" s="24">
        <v>31148</v>
      </c>
      <c r="D80" s="25" t="s">
        <v>151</v>
      </c>
      <c r="E80" s="26">
        <v>5.5</v>
      </c>
      <c r="F80" s="27">
        <v>85</v>
      </c>
      <c r="G80" s="28">
        <v>9.5</v>
      </c>
      <c r="H80" s="29"/>
      <c r="I80" s="30"/>
      <c r="J80" s="29">
        <f t="shared" si="2"/>
        <v>5.5</v>
      </c>
      <c r="K80" s="29" t="s">
        <v>23</v>
      </c>
    </row>
    <row r="81" spans="1:11" s="21" customFormat="1" ht="15" customHeight="1">
      <c r="A81" s="22">
        <v>74</v>
      </c>
      <c r="B81" s="23" t="s">
        <v>152</v>
      </c>
      <c r="C81" s="24" t="s">
        <v>153</v>
      </c>
      <c r="D81" s="25" t="s">
        <v>151</v>
      </c>
      <c r="E81" s="26">
        <v>6.5</v>
      </c>
      <c r="F81" s="27">
        <v>87</v>
      </c>
      <c r="G81" s="28">
        <v>5</v>
      </c>
      <c r="H81" s="29">
        <v>7.73</v>
      </c>
      <c r="I81" s="30"/>
      <c r="J81" s="29">
        <f t="shared" si="2"/>
        <v>21.96</v>
      </c>
      <c r="K81" s="29"/>
    </row>
    <row r="82" spans="1:11" s="21" customFormat="1" ht="15" customHeight="1">
      <c r="A82" s="22">
        <v>75</v>
      </c>
      <c r="B82" s="23" t="s">
        <v>154</v>
      </c>
      <c r="C82" s="24" t="s">
        <v>155</v>
      </c>
      <c r="D82" s="25" t="s">
        <v>151</v>
      </c>
      <c r="E82" s="26">
        <v>5</v>
      </c>
      <c r="F82" s="27">
        <v>55</v>
      </c>
      <c r="G82" s="28">
        <v>5</v>
      </c>
      <c r="H82" s="29"/>
      <c r="I82" s="30"/>
      <c r="J82" s="29">
        <f t="shared" si="2"/>
        <v>5</v>
      </c>
      <c r="K82" s="29" t="s">
        <v>23</v>
      </c>
    </row>
    <row r="83" spans="1:11" s="21" customFormat="1" ht="15" customHeight="1">
      <c r="A83" s="22">
        <v>76</v>
      </c>
      <c r="B83" s="23" t="s">
        <v>156</v>
      </c>
      <c r="C83" s="24">
        <v>30902</v>
      </c>
      <c r="D83" s="25" t="s">
        <v>157</v>
      </c>
      <c r="E83" s="26">
        <v>6.5</v>
      </c>
      <c r="F83" s="27">
        <v>79</v>
      </c>
      <c r="G83" s="28">
        <v>6.5</v>
      </c>
      <c r="H83" s="29">
        <v>7.61</v>
      </c>
      <c r="I83" s="30">
        <v>1</v>
      </c>
      <c r="J83" s="29">
        <f t="shared" si="2"/>
        <v>22.72</v>
      </c>
      <c r="K83" s="29"/>
    </row>
    <row r="84" spans="1:11" s="21" customFormat="1" ht="15" customHeight="1">
      <c r="A84" s="22">
        <v>77</v>
      </c>
      <c r="B84" s="23" t="s">
        <v>158</v>
      </c>
      <c r="C84" s="24" t="s">
        <v>159</v>
      </c>
      <c r="D84" s="25" t="s">
        <v>157</v>
      </c>
      <c r="E84" s="26">
        <v>6</v>
      </c>
      <c r="F84" s="27">
        <v>67</v>
      </c>
      <c r="G84" s="28">
        <v>6.25</v>
      </c>
      <c r="H84" s="29">
        <v>7.64</v>
      </c>
      <c r="I84" s="30">
        <v>1</v>
      </c>
      <c r="J84" s="29">
        <f t="shared" si="2"/>
        <v>22.28</v>
      </c>
      <c r="K84" s="29"/>
    </row>
    <row r="85" spans="1:11" s="21" customFormat="1" ht="15" customHeight="1">
      <c r="A85" s="31">
        <v>78</v>
      </c>
      <c r="B85" s="32" t="s">
        <v>160</v>
      </c>
      <c r="C85" s="33">
        <v>32054</v>
      </c>
      <c r="D85" s="34" t="s">
        <v>157</v>
      </c>
      <c r="E85" s="35">
        <v>6.5</v>
      </c>
      <c r="F85" s="36">
        <v>80</v>
      </c>
      <c r="G85" s="37">
        <v>7</v>
      </c>
      <c r="H85" s="38">
        <v>7.31</v>
      </c>
      <c r="I85" s="39">
        <v>2</v>
      </c>
      <c r="J85" s="38">
        <f t="shared" si="2"/>
        <v>23.119999999999997</v>
      </c>
      <c r="K85" s="38"/>
    </row>
    <row r="86" spans="1:11" s="21" customFormat="1" ht="15" customHeight="1">
      <c r="A86" s="22">
        <v>79</v>
      </c>
      <c r="B86" s="23" t="s">
        <v>161</v>
      </c>
      <c r="C86" s="24" t="s">
        <v>162</v>
      </c>
      <c r="D86" s="25" t="s">
        <v>163</v>
      </c>
      <c r="E86" s="26">
        <v>5.5</v>
      </c>
      <c r="F86" s="27">
        <v>66</v>
      </c>
      <c r="G86" s="28">
        <v>5</v>
      </c>
      <c r="H86" s="29">
        <v>6.9</v>
      </c>
      <c r="I86" s="30">
        <v>1</v>
      </c>
      <c r="J86" s="29">
        <f t="shared" si="2"/>
        <v>20.3</v>
      </c>
      <c r="K86" s="29"/>
    </row>
    <row r="87" spans="1:11" s="21" customFormat="1" ht="15" customHeight="1">
      <c r="A87" s="22">
        <v>80</v>
      </c>
      <c r="B87" s="23" t="s">
        <v>164</v>
      </c>
      <c r="C87" s="24">
        <v>31636</v>
      </c>
      <c r="D87" s="25" t="s">
        <v>163</v>
      </c>
      <c r="E87" s="26">
        <v>7.5</v>
      </c>
      <c r="F87" s="27">
        <v>50</v>
      </c>
      <c r="G87" s="28">
        <v>6.5</v>
      </c>
      <c r="H87" s="29">
        <v>7.9</v>
      </c>
      <c r="I87" s="30">
        <v>2</v>
      </c>
      <c r="J87" s="29">
        <f t="shared" si="2"/>
        <v>25.3</v>
      </c>
      <c r="K87" s="29"/>
    </row>
    <row r="88" spans="1:11" s="21" customFormat="1" ht="15" customHeight="1">
      <c r="A88" s="22">
        <v>81</v>
      </c>
      <c r="B88" s="23" t="s">
        <v>165</v>
      </c>
      <c r="C88" s="24">
        <v>31905</v>
      </c>
      <c r="D88" s="25" t="s">
        <v>163</v>
      </c>
      <c r="E88" s="26">
        <v>8</v>
      </c>
      <c r="F88" s="27">
        <v>73</v>
      </c>
      <c r="G88" s="28">
        <v>6.25</v>
      </c>
      <c r="H88" s="29">
        <v>7.98</v>
      </c>
      <c r="I88" s="30">
        <v>1</v>
      </c>
      <c r="J88" s="29">
        <f t="shared" si="2"/>
        <v>24.96</v>
      </c>
      <c r="K88" s="29"/>
    </row>
    <row r="89" spans="1:11" s="21" customFormat="1" ht="15" customHeight="1">
      <c r="A89" s="22">
        <v>82</v>
      </c>
      <c r="B89" s="23" t="s">
        <v>166</v>
      </c>
      <c r="C89" s="24">
        <v>31936</v>
      </c>
      <c r="D89" s="25" t="s">
        <v>167</v>
      </c>
      <c r="E89" s="26">
        <v>7.5</v>
      </c>
      <c r="F89" s="27">
        <v>70</v>
      </c>
      <c r="G89" s="28">
        <v>5.5</v>
      </c>
      <c r="H89" s="29">
        <v>7.11</v>
      </c>
      <c r="I89" s="30"/>
      <c r="J89" s="29">
        <f t="shared" si="2"/>
        <v>21.72</v>
      </c>
      <c r="K89" s="29"/>
    </row>
    <row r="90" spans="1:11" s="21" customFormat="1" ht="15" customHeight="1">
      <c r="A90" s="22">
        <v>83</v>
      </c>
      <c r="B90" s="23" t="s">
        <v>168</v>
      </c>
      <c r="C90" s="24" t="s">
        <v>169</v>
      </c>
      <c r="D90" s="25" t="s">
        <v>167</v>
      </c>
      <c r="E90" s="26">
        <v>5</v>
      </c>
      <c r="F90" s="27">
        <v>66</v>
      </c>
      <c r="G90" s="28">
        <v>5.5</v>
      </c>
      <c r="H90" s="29">
        <v>7.09</v>
      </c>
      <c r="I90" s="30"/>
      <c r="J90" s="29">
        <f t="shared" si="2"/>
        <v>19.18</v>
      </c>
      <c r="K90" s="50"/>
    </row>
    <row r="91" spans="1:11" s="21" customFormat="1" ht="15" customHeight="1">
      <c r="A91" s="22">
        <v>84</v>
      </c>
      <c r="B91" s="23" t="s">
        <v>170</v>
      </c>
      <c r="C91" s="24">
        <v>31635</v>
      </c>
      <c r="D91" s="25" t="s">
        <v>167</v>
      </c>
      <c r="E91" s="26">
        <v>6</v>
      </c>
      <c r="F91" s="27">
        <v>77</v>
      </c>
      <c r="G91" s="28">
        <v>8.5</v>
      </c>
      <c r="H91" s="29">
        <v>8.02</v>
      </c>
      <c r="I91" s="30"/>
      <c r="J91" s="29">
        <f t="shared" si="2"/>
        <v>22.04</v>
      </c>
      <c r="K91" s="29"/>
    </row>
    <row r="92" spans="1:11" s="21" customFormat="1" ht="15" customHeight="1">
      <c r="A92" s="22">
        <v>85</v>
      </c>
      <c r="B92" s="23" t="s">
        <v>171</v>
      </c>
      <c r="C92" s="24">
        <v>32058</v>
      </c>
      <c r="D92" s="25" t="s">
        <v>167</v>
      </c>
      <c r="E92" s="26">
        <v>6</v>
      </c>
      <c r="F92" s="27">
        <v>76</v>
      </c>
      <c r="G92" s="28">
        <v>6</v>
      </c>
      <c r="H92" s="29">
        <v>7.55</v>
      </c>
      <c r="I92" s="30">
        <v>1</v>
      </c>
      <c r="J92" s="29">
        <f t="shared" si="2"/>
        <v>22.1</v>
      </c>
      <c r="K92" s="29"/>
    </row>
    <row r="93" spans="1:11" s="21" customFormat="1" ht="15" customHeight="1">
      <c r="A93" s="22">
        <v>86</v>
      </c>
      <c r="B93" s="23" t="s">
        <v>172</v>
      </c>
      <c r="C93" s="24" t="s">
        <v>173</v>
      </c>
      <c r="D93" s="25" t="s">
        <v>174</v>
      </c>
      <c r="E93" s="26">
        <v>5.5</v>
      </c>
      <c r="F93" s="27">
        <v>52</v>
      </c>
      <c r="G93" s="28">
        <v>5.5</v>
      </c>
      <c r="H93" s="29">
        <v>6.23</v>
      </c>
      <c r="I93" s="30"/>
      <c r="J93" s="29">
        <f t="shared" si="2"/>
        <v>17.96</v>
      </c>
      <c r="K93" s="29"/>
    </row>
    <row r="94" spans="1:11" s="21" customFormat="1" ht="15" customHeight="1">
      <c r="A94" s="31">
        <v>87</v>
      </c>
      <c r="B94" s="32" t="s">
        <v>175</v>
      </c>
      <c r="C94" s="33" t="s">
        <v>176</v>
      </c>
      <c r="D94" s="34" t="s">
        <v>174</v>
      </c>
      <c r="E94" s="35">
        <v>8</v>
      </c>
      <c r="F94" s="36">
        <v>50</v>
      </c>
      <c r="G94" s="37">
        <v>5</v>
      </c>
      <c r="H94" s="38">
        <v>7.27</v>
      </c>
      <c r="I94" s="39"/>
      <c r="J94" s="38">
        <f t="shared" si="2"/>
        <v>22.54</v>
      </c>
      <c r="K94" s="38"/>
    </row>
    <row r="95" spans="1:11" s="21" customFormat="1" ht="15" customHeight="1">
      <c r="A95" s="22">
        <v>88</v>
      </c>
      <c r="B95" s="23" t="s">
        <v>177</v>
      </c>
      <c r="C95" s="24" t="s">
        <v>178</v>
      </c>
      <c r="D95" s="25" t="s">
        <v>174</v>
      </c>
      <c r="E95" s="26">
        <v>7.5</v>
      </c>
      <c r="F95" s="27">
        <v>50</v>
      </c>
      <c r="G95" s="28">
        <v>5</v>
      </c>
      <c r="H95" s="29">
        <v>7.09</v>
      </c>
      <c r="I95" s="30"/>
      <c r="J95" s="29">
        <f t="shared" si="2"/>
        <v>21.68</v>
      </c>
      <c r="K95" s="29"/>
    </row>
    <row r="96" spans="1:11" s="21" customFormat="1" ht="15" customHeight="1">
      <c r="A96" s="22">
        <v>89</v>
      </c>
      <c r="B96" s="23" t="s">
        <v>179</v>
      </c>
      <c r="C96" s="24" t="s">
        <v>180</v>
      </c>
      <c r="D96" s="25" t="s">
        <v>174</v>
      </c>
      <c r="E96" s="26">
        <v>5.5</v>
      </c>
      <c r="F96" s="27">
        <v>74</v>
      </c>
      <c r="G96" s="28">
        <v>5</v>
      </c>
      <c r="H96" s="29">
        <v>7.88</v>
      </c>
      <c r="I96" s="30">
        <v>1</v>
      </c>
      <c r="J96" s="29">
        <f t="shared" si="2"/>
        <v>22.259999999999998</v>
      </c>
      <c r="K96" s="29"/>
    </row>
    <row r="97" spans="1:11" s="21" customFormat="1" ht="15" customHeight="1">
      <c r="A97" s="22">
        <v>90</v>
      </c>
      <c r="B97" s="23" t="s">
        <v>181</v>
      </c>
      <c r="C97" s="24">
        <v>29587</v>
      </c>
      <c r="D97" s="25" t="s">
        <v>182</v>
      </c>
      <c r="E97" s="26">
        <v>5</v>
      </c>
      <c r="F97" s="27">
        <v>52</v>
      </c>
      <c r="G97" s="28">
        <v>6.5</v>
      </c>
      <c r="H97" s="29">
        <v>7.34</v>
      </c>
      <c r="I97" s="30"/>
      <c r="J97" s="29">
        <f t="shared" si="2"/>
        <v>19.68</v>
      </c>
      <c r="K97" s="29"/>
    </row>
    <row r="98" spans="1:11" s="21" customFormat="1" ht="15" customHeight="1">
      <c r="A98" s="22">
        <v>91</v>
      </c>
      <c r="B98" s="23" t="s">
        <v>183</v>
      </c>
      <c r="C98" s="24" t="s">
        <v>184</v>
      </c>
      <c r="D98" s="25" t="s">
        <v>182</v>
      </c>
      <c r="E98" s="26">
        <v>7.5</v>
      </c>
      <c r="F98" s="27">
        <v>90</v>
      </c>
      <c r="G98" s="28">
        <v>9.5</v>
      </c>
      <c r="H98" s="29">
        <v>8.43</v>
      </c>
      <c r="I98" s="30"/>
      <c r="J98" s="29">
        <f t="shared" si="2"/>
        <v>24.36</v>
      </c>
      <c r="K98" s="29"/>
    </row>
    <row r="99" spans="1:11" s="21" customFormat="1" ht="15" customHeight="1">
      <c r="A99" s="22">
        <v>92</v>
      </c>
      <c r="B99" s="23" t="s">
        <v>185</v>
      </c>
      <c r="C99" s="24">
        <v>31268</v>
      </c>
      <c r="D99" s="25" t="s">
        <v>182</v>
      </c>
      <c r="E99" s="26">
        <v>6</v>
      </c>
      <c r="F99" s="27">
        <v>64</v>
      </c>
      <c r="G99" s="28">
        <v>5.5</v>
      </c>
      <c r="H99" s="29">
        <v>8.18</v>
      </c>
      <c r="I99" s="30"/>
      <c r="J99" s="29">
        <f t="shared" si="2"/>
        <v>22.36</v>
      </c>
      <c r="K99" s="29"/>
    </row>
    <row r="100" spans="1:11" s="21" customFormat="1" ht="15" customHeight="1">
      <c r="A100" s="22">
        <v>93</v>
      </c>
      <c r="B100" s="23" t="s">
        <v>186</v>
      </c>
      <c r="C100" s="24" t="s">
        <v>187</v>
      </c>
      <c r="D100" s="25" t="s">
        <v>182</v>
      </c>
      <c r="E100" s="26">
        <v>6</v>
      </c>
      <c r="F100" s="27">
        <v>65</v>
      </c>
      <c r="G100" s="28">
        <v>6.5</v>
      </c>
      <c r="H100" s="29">
        <v>7.33</v>
      </c>
      <c r="I100" s="30"/>
      <c r="J100" s="29">
        <f t="shared" si="2"/>
        <v>20.66</v>
      </c>
      <c r="K100" s="29"/>
    </row>
    <row r="101" spans="1:11" s="21" customFormat="1" ht="15" customHeight="1">
      <c r="A101" s="22">
        <v>94</v>
      </c>
      <c r="B101" s="23" t="s">
        <v>188</v>
      </c>
      <c r="C101" s="24">
        <v>31906</v>
      </c>
      <c r="D101" s="25" t="s">
        <v>189</v>
      </c>
      <c r="E101" s="26">
        <v>5.5</v>
      </c>
      <c r="F101" s="27">
        <v>57</v>
      </c>
      <c r="G101" s="28">
        <v>8</v>
      </c>
      <c r="H101" s="29"/>
      <c r="I101" s="30"/>
      <c r="J101" s="29">
        <f t="shared" si="2"/>
        <v>5.5</v>
      </c>
      <c r="K101" s="29" t="s">
        <v>23</v>
      </c>
    </row>
    <row r="102" spans="1:11" s="21" customFormat="1" ht="15" customHeight="1">
      <c r="A102" s="22">
        <v>95</v>
      </c>
      <c r="B102" s="23" t="s">
        <v>190</v>
      </c>
      <c r="C102" s="24" t="s">
        <v>191</v>
      </c>
      <c r="D102" s="25" t="s">
        <v>189</v>
      </c>
      <c r="E102" s="26">
        <v>7.5</v>
      </c>
      <c r="F102" s="27" t="s">
        <v>19</v>
      </c>
      <c r="G102" s="28">
        <v>6.75</v>
      </c>
      <c r="H102" s="29">
        <v>8.18</v>
      </c>
      <c r="I102" s="30"/>
      <c r="J102" s="29">
        <f t="shared" si="2"/>
        <v>23.86</v>
      </c>
      <c r="K102" s="29"/>
    </row>
    <row r="103" spans="1:11" s="21" customFormat="1" ht="15" customHeight="1">
      <c r="A103" s="22">
        <v>96</v>
      </c>
      <c r="B103" s="23" t="s">
        <v>192</v>
      </c>
      <c r="C103" s="24" t="s">
        <v>193</v>
      </c>
      <c r="D103" s="25" t="s">
        <v>189</v>
      </c>
      <c r="E103" s="26">
        <v>7.5</v>
      </c>
      <c r="F103" s="27">
        <v>81</v>
      </c>
      <c r="G103" s="28">
        <v>6.5</v>
      </c>
      <c r="H103" s="29">
        <v>7.68</v>
      </c>
      <c r="I103" s="30"/>
      <c r="J103" s="29">
        <f t="shared" si="2"/>
        <v>22.86</v>
      </c>
      <c r="K103" s="29"/>
    </row>
    <row r="104" spans="1:11" s="21" customFormat="1" ht="15" customHeight="1">
      <c r="A104" s="22">
        <v>97</v>
      </c>
      <c r="B104" s="23" t="s">
        <v>194</v>
      </c>
      <c r="C104" s="24">
        <v>31870</v>
      </c>
      <c r="D104" s="25" t="s">
        <v>195</v>
      </c>
      <c r="E104" s="26">
        <v>5.5</v>
      </c>
      <c r="F104" s="27">
        <v>66</v>
      </c>
      <c r="G104" s="28">
        <v>5</v>
      </c>
      <c r="H104" s="29">
        <v>8.3</v>
      </c>
      <c r="I104" s="30">
        <v>1</v>
      </c>
      <c r="J104" s="29">
        <f t="shared" si="2"/>
        <v>23.1</v>
      </c>
      <c r="K104" s="29"/>
    </row>
    <row r="105" spans="1:11" s="21" customFormat="1" ht="15" customHeight="1">
      <c r="A105" s="22">
        <v>98</v>
      </c>
      <c r="B105" s="23" t="s">
        <v>196</v>
      </c>
      <c r="C105" s="24" t="s">
        <v>197</v>
      </c>
      <c r="D105" s="25" t="s">
        <v>195</v>
      </c>
      <c r="E105" s="26">
        <v>8</v>
      </c>
      <c r="F105" s="27">
        <v>78</v>
      </c>
      <c r="G105" s="28">
        <v>8.5</v>
      </c>
      <c r="H105" s="29">
        <v>7.32</v>
      </c>
      <c r="I105" s="30"/>
      <c r="J105" s="29">
        <f t="shared" si="2"/>
        <v>22.64</v>
      </c>
      <c r="K105" s="29"/>
    </row>
    <row r="106" spans="1:11" s="21" customFormat="1" ht="15" customHeight="1">
      <c r="A106" s="22">
        <v>99</v>
      </c>
      <c r="B106" s="23" t="s">
        <v>198</v>
      </c>
      <c r="C106" s="24" t="s">
        <v>199</v>
      </c>
      <c r="D106" s="25" t="s">
        <v>195</v>
      </c>
      <c r="E106" s="26">
        <v>5.5</v>
      </c>
      <c r="F106" s="27">
        <v>86</v>
      </c>
      <c r="G106" s="28">
        <v>5</v>
      </c>
      <c r="H106" s="29"/>
      <c r="I106" s="30"/>
      <c r="J106" s="29">
        <f aca="true" t="shared" si="3" ref="J106:J137">E106+I106+(H106*2)</f>
        <v>5.5</v>
      </c>
      <c r="K106" s="29" t="s">
        <v>23</v>
      </c>
    </row>
    <row r="107" spans="1:11" s="21" customFormat="1" ht="15" customHeight="1">
      <c r="A107" s="22">
        <v>100</v>
      </c>
      <c r="B107" s="23" t="s">
        <v>200</v>
      </c>
      <c r="C107" s="24" t="s">
        <v>201</v>
      </c>
      <c r="D107" s="25" t="s">
        <v>202</v>
      </c>
      <c r="E107" s="26">
        <v>5</v>
      </c>
      <c r="F107" s="27">
        <v>68</v>
      </c>
      <c r="G107" s="28">
        <v>5</v>
      </c>
      <c r="H107" s="29">
        <v>7.6</v>
      </c>
      <c r="I107" s="30"/>
      <c r="J107" s="29">
        <f t="shared" si="3"/>
        <v>20.2</v>
      </c>
      <c r="K107" s="29"/>
    </row>
    <row r="108" spans="1:11" s="21" customFormat="1" ht="15" customHeight="1">
      <c r="A108" s="22">
        <v>101</v>
      </c>
      <c r="B108" s="23" t="s">
        <v>203</v>
      </c>
      <c r="C108" s="24" t="s">
        <v>204</v>
      </c>
      <c r="D108" s="25" t="s">
        <v>202</v>
      </c>
      <c r="E108" s="26">
        <v>5.5</v>
      </c>
      <c r="F108" s="27">
        <v>81</v>
      </c>
      <c r="G108" s="28">
        <v>5.5</v>
      </c>
      <c r="H108" s="29">
        <v>6.5</v>
      </c>
      <c r="I108" s="30"/>
      <c r="J108" s="29">
        <f t="shared" si="3"/>
        <v>18.5</v>
      </c>
      <c r="K108" s="29"/>
    </row>
    <row r="109" spans="1:11" s="21" customFormat="1" ht="15" customHeight="1">
      <c r="A109" s="22">
        <v>102</v>
      </c>
      <c r="B109" s="23" t="s">
        <v>205</v>
      </c>
      <c r="C109" s="24">
        <v>31325</v>
      </c>
      <c r="D109" s="25" t="s">
        <v>206</v>
      </c>
      <c r="E109" s="26">
        <v>8</v>
      </c>
      <c r="F109" s="27">
        <v>66</v>
      </c>
      <c r="G109" s="28">
        <v>7.5</v>
      </c>
      <c r="H109" s="29">
        <v>6.28</v>
      </c>
      <c r="I109" s="30"/>
      <c r="J109" s="29">
        <f t="shared" si="3"/>
        <v>20.560000000000002</v>
      </c>
      <c r="K109" s="29"/>
    </row>
    <row r="110" spans="1:11" s="21" customFormat="1" ht="15" customHeight="1">
      <c r="A110" s="22">
        <v>103</v>
      </c>
      <c r="B110" s="23" t="s">
        <v>207</v>
      </c>
      <c r="C110" s="24">
        <v>31483</v>
      </c>
      <c r="D110" s="25" t="s">
        <v>206</v>
      </c>
      <c r="E110" s="26">
        <v>5</v>
      </c>
      <c r="F110" s="27">
        <v>61</v>
      </c>
      <c r="G110" s="28">
        <v>5</v>
      </c>
      <c r="H110" s="29">
        <v>5.8</v>
      </c>
      <c r="I110" s="30">
        <v>1</v>
      </c>
      <c r="J110" s="29">
        <f t="shared" si="3"/>
        <v>17.6</v>
      </c>
      <c r="K110" s="29"/>
    </row>
    <row r="111" spans="1:11" s="21" customFormat="1" ht="15" customHeight="1">
      <c r="A111" s="22">
        <v>104</v>
      </c>
      <c r="B111" s="23" t="s">
        <v>208</v>
      </c>
      <c r="C111" s="24">
        <v>31875</v>
      </c>
      <c r="D111" s="25" t="s">
        <v>206</v>
      </c>
      <c r="E111" s="26">
        <v>6</v>
      </c>
      <c r="F111" s="27">
        <v>59</v>
      </c>
      <c r="G111" s="28">
        <v>6</v>
      </c>
      <c r="H111" s="29">
        <v>7.53</v>
      </c>
      <c r="I111" s="30"/>
      <c r="J111" s="29">
        <f t="shared" si="3"/>
        <v>21.060000000000002</v>
      </c>
      <c r="K111" s="29"/>
    </row>
    <row r="112" spans="1:11" s="21" customFormat="1" ht="15" customHeight="1">
      <c r="A112" s="22">
        <v>105</v>
      </c>
      <c r="B112" s="23" t="s">
        <v>209</v>
      </c>
      <c r="C112" s="24" t="s">
        <v>191</v>
      </c>
      <c r="D112" s="25" t="s">
        <v>206</v>
      </c>
      <c r="E112" s="26">
        <v>7.5</v>
      </c>
      <c r="F112" s="27">
        <v>56</v>
      </c>
      <c r="G112" s="28">
        <v>7</v>
      </c>
      <c r="H112" s="29">
        <v>6.73</v>
      </c>
      <c r="I112" s="30"/>
      <c r="J112" s="29">
        <f t="shared" si="3"/>
        <v>20.96</v>
      </c>
      <c r="K112" s="29"/>
    </row>
    <row r="113" spans="1:11" s="21" customFormat="1" ht="15" customHeight="1">
      <c r="A113" s="31">
        <v>106</v>
      </c>
      <c r="B113" s="32" t="s">
        <v>210</v>
      </c>
      <c r="C113" s="33" t="s">
        <v>211</v>
      </c>
      <c r="D113" s="34" t="s">
        <v>206</v>
      </c>
      <c r="E113" s="35">
        <v>5.5</v>
      </c>
      <c r="F113" s="36">
        <v>55</v>
      </c>
      <c r="G113" s="37">
        <v>6</v>
      </c>
      <c r="H113" s="38">
        <v>8.15</v>
      </c>
      <c r="I113" s="39"/>
      <c r="J113" s="38">
        <f t="shared" si="3"/>
        <v>21.8</v>
      </c>
      <c r="K113" s="38"/>
    </row>
    <row r="114" spans="1:11" s="21" customFormat="1" ht="15" customHeight="1">
      <c r="A114" s="22">
        <v>107</v>
      </c>
      <c r="B114" s="23" t="s">
        <v>212</v>
      </c>
      <c r="C114" s="24" t="s">
        <v>213</v>
      </c>
      <c r="D114" s="25" t="s">
        <v>214</v>
      </c>
      <c r="E114" s="26">
        <v>5.5</v>
      </c>
      <c r="F114" s="27">
        <v>61</v>
      </c>
      <c r="G114" s="28">
        <v>5</v>
      </c>
      <c r="H114" s="29">
        <v>6.23</v>
      </c>
      <c r="I114" s="30"/>
      <c r="J114" s="29">
        <f t="shared" si="3"/>
        <v>17.96</v>
      </c>
      <c r="K114" s="29"/>
    </row>
    <row r="115" spans="1:11" s="21" customFormat="1" ht="15" customHeight="1">
      <c r="A115" s="22">
        <v>108</v>
      </c>
      <c r="B115" s="23" t="s">
        <v>215</v>
      </c>
      <c r="C115" s="24" t="s">
        <v>155</v>
      </c>
      <c r="D115" s="25" t="s">
        <v>214</v>
      </c>
      <c r="E115" s="26">
        <v>6</v>
      </c>
      <c r="F115" s="27">
        <v>69</v>
      </c>
      <c r="G115" s="28">
        <v>8.5</v>
      </c>
      <c r="H115" s="29">
        <v>8.2</v>
      </c>
      <c r="I115" s="30">
        <v>1</v>
      </c>
      <c r="J115" s="29">
        <f t="shared" si="3"/>
        <v>23.4</v>
      </c>
      <c r="K115" s="29"/>
    </row>
    <row r="116" spans="1:11" s="21" customFormat="1" ht="15" customHeight="1">
      <c r="A116" s="22">
        <v>109</v>
      </c>
      <c r="B116" s="23" t="s">
        <v>216</v>
      </c>
      <c r="C116" s="24" t="s">
        <v>217</v>
      </c>
      <c r="D116" s="25" t="s">
        <v>214</v>
      </c>
      <c r="E116" s="26">
        <v>5.5</v>
      </c>
      <c r="F116" s="27">
        <v>64</v>
      </c>
      <c r="G116" s="28">
        <v>5</v>
      </c>
      <c r="H116" s="29">
        <v>6.5</v>
      </c>
      <c r="I116" s="30"/>
      <c r="J116" s="29">
        <f t="shared" si="3"/>
        <v>18.5</v>
      </c>
      <c r="K116" s="50"/>
    </row>
    <row r="117" spans="1:11" s="21" customFormat="1" ht="15" customHeight="1">
      <c r="A117" s="22">
        <v>110</v>
      </c>
      <c r="B117" s="23" t="s">
        <v>218</v>
      </c>
      <c r="C117" s="24">
        <v>31393</v>
      </c>
      <c r="D117" s="25" t="s">
        <v>214</v>
      </c>
      <c r="E117" s="26">
        <v>6.5</v>
      </c>
      <c r="F117" s="27">
        <v>50</v>
      </c>
      <c r="G117" s="28">
        <v>5.5</v>
      </c>
      <c r="H117" s="29">
        <v>6.36</v>
      </c>
      <c r="I117" s="30"/>
      <c r="J117" s="29">
        <f t="shared" si="3"/>
        <v>19.22</v>
      </c>
      <c r="K117" s="29"/>
    </row>
    <row r="118" spans="1:11" s="21" customFormat="1" ht="15" customHeight="1">
      <c r="A118" s="22">
        <v>111</v>
      </c>
      <c r="B118" s="23" t="s">
        <v>219</v>
      </c>
      <c r="C118" s="24">
        <v>31048</v>
      </c>
      <c r="D118" s="25" t="s">
        <v>214</v>
      </c>
      <c r="E118" s="26">
        <v>6.5</v>
      </c>
      <c r="F118" s="27">
        <v>81</v>
      </c>
      <c r="G118" s="28">
        <v>8.75</v>
      </c>
      <c r="H118" s="29">
        <v>7.17</v>
      </c>
      <c r="I118" s="30"/>
      <c r="J118" s="29">
        <f t="shared" si="3"/>
        <v>20.84</v>
      </c>
      <c r="K118" s="29"/>
    </row>
    <row r="119" spans="1:11" s="21" customFormat="1" ht="15" customHeight="1">
      <c r="A119" s="22">
        <v>112</v>
      </c>
      <c r="B119" s="23" t="s">
        <v>220</v>
      </c>
      <c r="C119" s="24" t="s">
        <v>221</v>
      </c>
      <c r="D119" s="25" t="s">
        <v>214</v>
      </c>
      <c r="E119" s="26">
        <v>6</v>
      </c>
      <c r="F119" s="27">
        <v>62</v>
      </c>
      <c r="G119" s="28">
        <v>6.5</v>
      </c>
      <c r="H119" s="29">
        <v>7.86</v>
      </c>
      <c r="I119" s="30"/>
      <c r="J119" s="29">
        <f t="shared" si="3"/>
        <v>21.72</v>
      </c>
      <c r="K119" s="29"/>
    </row>
    <row r="120" spans="1:11" s="21" customFormat="1" ht="15" customHeight="1">
      <c r="A120" s="22">
        <v>113</v>
      </c>
      <c r="B120" s="23" t="s">
        <v>222</v>
      </c>
      <c r="C120" s="24" t="s">
        <v>223</v>
      </c>
      <c r="D120" s="25" t="s">
        <v>224</v>
      </c>
      <c r="E120" s="26">
        <v>5</v>
      </c>
      <c r="F120" s="27">
        <v>61</v>
      </c>
      <c r="G120" s="28" t="s">
        <v>19</v>
      </c>
      <c r="H120" s="29">
        <v>5.91</v>
      </c>
      <c r="I120" s="30"/>
      <c r="J120" s="29">
        <f t="shared" si="3"/>
        <v>16.82</v>
      </c>
      <c r="K120" s="29"/>
    </row>
    <row r="121" spans="1:11" s="21" customFormat="1" ht="15" customHeight="1">
      <c r="A121" s="22">
        <v>114</v>
      </c>
      <c r="B121" s="23" t="s">
        <v>225</v>
      </c>
      <c r="C121" s="24" t="s">
        <v>226</v>
      </c>
      <c r="D121" s="25" t="s">
        <v>227</v>
      </c>
      <c r="E121" s="26">
        <v>5.5</v>
      </c>
      <c r="F121" s="27">
        <v>51</v>
      </c>
      <c r="G121" s="28">
        <v>5.25</v>
      </c>
      <c r="H121" s="29">
        <v>6.09</v>
      </c>
      <c r="I121" s="30"/>
      <c r="J121" s="29">
        <f t="shared" si="3"/>
        <v>17.68</v>
      </c>
      <c r="K121" s="29"/>
    </row>
    <row r="122" spans="1:11" s="21" customFormat="1" ht="15" customHeight="1">
      <c r="A122" s="22">
        <v>115</v>
      </c>
      <c r="B122" s="23" t="s">
        <v>228</v>
      </c>
      <c r="C122" s="24">
        <v>30321</v>
      </c>
      <c r="D122" s="25" t="s">
        <v>227</v>
      </c>
      <c r="E122" s="26">
        <v>7.5</v>
      </c>
      <c r="F122" s="27">
        <v>62</v>
      </c>
      <c r="G122" s="28">
        <v>8.75</v>
      </c>
      <c r="H122" s="29">
        <v>7.64</v>
      </c>
      <c r="I122" s="30">
        <v>2</v>
      </c>
      <c r="J122" s="29">
        <f t="shared" si="3"/>
        <v>24.78</v>
      </c>
      <c r="K122" s="29"/>
    </row>
    <row r="123" spans="1:11" s="21" customFormat="1" ht="15" customHeight="1">
      <c r="A123" s="22">
        <v>116</v>
      </c>
      <c r="B123" s="23" t="s">
        <v>229</v>
      </c>
      <c r="C123" s="24" t="s">
        <v>230</v>
      </c>
      <c r="D123" s="25" t="s">
        <v>227</v>
      </c>
      <c r="E123" s="26">
        <v>7.5</v>
      </c>
      <c r="F123" s="27">
        <v>83</v>
      </c>
      <c r="G123" s="28">
        <v>5</v>
      </c>
      <c r="H123" s="29">
        <v>6.43</v>
      </c>
      <c r="I123" s="30"/>
      <c r="J123" s="29">
        <f t="shared" si="3"/>
        <v>20.36</v>
      </c>
      <c r="K123" s="29"/>
    </row>
    <row r="124" spans="1:11" s="21" customFormat="1" ht="15" customHeight="1">
      <c r="A124" s="22">
        <v>117</v>
      </c>
      <c r="B124" s="23" t="s">
        <v>231</v>
      </c>
      <c r="C124" s="24">
        <v>30232</v>
      </c>
      <c r="D124" s="25" t="s">
        <v>227</v>
      </c>
      <c r="E124" s="26">
        <v>5</v>
      </c>
      <c r="F124" s="27">
        <v>50</v>
      </c>
      <c r="G124" s="28">
        <v>8.25</v>
      </c>
      <c r="H124" s="29">
        <v>7.68</v>
      </c>
      <c r="I124" s="30"/>
      <c r="J124" s="29">
        <f t="shared" si="3"/>
        <v>20.36</v>
      </c>
      <c r="K124" s="50"/>
    </row>
    <row r="125" spans="1:11" s="21" customFormat="1" ht="15" customHeight="1">
      <c r="A125" s="31">
        <v>118</v>
      </c>
      <c r="B125" s="32" t="s">
        <v>232</v>
      </c>
      <c r="C125" s="33">
        <v>31230</v>
      </c>
      <c r="D125" s="34" t="s">
        <v>233</v>
      </c>
      <c r="E125" s="35">
        <v>7</v>
      </c>
      <c r="F125" s="36">
        <v>53</v>
      </c>
      <c r="G125" s="37" t="s">
        <v>19</v>
      </c>
      <c r="H125" s="38">
        <v>7.14</v>
      </c>
      <c r="I125" s="39"/>
      <c r="J125" s="38">
        <f t="shared" si="3"/>
        <v>21.28</v>
      </c>
      <c r="K125" s="38"/>
    </row>
    <row r="126" spans="1:11" s="21" customFormat="1" ht="15" customHeight="1">
      <c r="A126" s="22">
        <v>119</v>
      </c>
      <c r="B126" s="23" t="s">
        <v>234</v>
      </c>
      <c r="C126" s="24" t="s">
        <v>235</v>
      </c>
      <c r="D126" s="25" t="s">
        <v>233</v>
      </c>
      <c r="E126" s="26">
        <v>5.5</v>
      </c>
      <c r="F126" s="27">
        <v>57</v>
      </c>
      <c r="G126" s="28" t="s">
        <v>19</v>
      </c>
      <c r="H126" s="29">
        <v>6.07</v>
      </c>
      <c r="I126" s="30">
        <v>2</v>
      </c>
      <c r="J126" s="29">
        <f t="shared" si="3"/>
        <v>19.64</v>
      </c>
      <c r="K126" s="29"/>
    </row>
    <row r="127" spans="1:11" s="21" customFormat="1" ht="15" customHeight="1">
      <c r="A127" s="22">
        <v>120</v>
      </c>
      <c r="B127" s="23" t="s">
        <v>236</v>
      </c>
      <c r="C127" s="24" t="s">
        <v>237</v>
      </c>
      <c r="D127" s="25" t="s">
        <v>238</v>
      </c>
      <c r="E127" s="26">
        <v>7.5</v>
      </c>
      <c r="F127" s="27">
        <v>63</v>
      </c>
      <c r="G127" s="28">
        <v>5.25</v>
      </c>
      <c r="H127" s="29">
        <v>7.28</v>
      </c>
      <c r="I127" s="30">
        <v>1</v>
      </c>
      <c r="J127" s="29">
        <f t="shared" si="3"/>
        <v>23.060000000000002</v>
      </c>
      <c r="K127" s="29"/>
    </row>
    <row r="128" spans="1:11" s="21" customFormat="1" ht="15" customHeight="1">
      <c r="A128" s="22">
        <v>121</v>
      </c>
      <c r="B128" s="23" t="s">
        <v>239</v>
      </c>
      <c r="C128" s="24">
        <v>31422</v>
      </c>
      <c r="D128" s="25" t="s">
        <v>238</v>
      </c>
      <c r="E128" s="26">
        <v>5</v>
      </c>
      <c r="F128" s="27">
        <v>60</v>
      </c>
      <c r="G128" s="28">
        <v>5</v>
      </c>
      <c r="H128" s="29">
        <v>6.58</v>
      </c>
      <c r="I128" s="30"/>
      <c r="J128" s="29">
        <f t="shared" si="3"/>
        <v>18.16</v>
      </c>
      <c r="K128" s="29"/>
    </row>
    <row r="129" spans="1:11" s="21" customFormat="1" ht="15" customHeight="1">
      <c r="A129" s="22">
        <v>122</v>
      </c>
      <c r="B129" s="23" t="s">
        <v>240</v>
      </c>
      <c r="C129" s="24">
        <v>31636</v>
      </c>
      <c r="D129" s="25" t="s">
        <v>238</v>
      </c>
      <c r="E129" s="26">
        <v>5.5</v>
      </c>
      <c r="F129" s="27">
        <v>40</v>
      </c>
      <c r="G129" s="28">
        <v>5.25</v>
      </c>
      <c r="H129" s="29">
        <v>5.53</v>
      </c>
      <c r="I129" s="30">
        <v>1</v>
      </c>
      <c r="J129" s="29">
        <f t="shared" si="3"/>
        <v>17.560000000000002</v>
      </c>
      <c r="K129" s="29"/>
    </row>
    <row r="130" spans="1:11" s="21" customFormat="1" ht="15" customHeight="1">
      <c r="A130" s="22">
        <v>123</v>
      </c>
      <c r="B130" s="23" t="s">
        <v>241</v>
      </c>
      <c r="C130" s="24" t="s">
        <v>242</v>
      </c>
      <c r="D130" s="25" t="s">
        <v>238</v>
      </c>
      <c r="E130" s="26">
        <v>5</v>
      </c>
      <c r="F130" s="27">
        <v>50</v>
      </c>
      <c r="G130" s="28">
        <v>5</v>
      </c>
      <c r="H130" s="29">
        <v>7.53</v>
      </c>
      <c r="I130" s="30"/>
      <c r="J130" s="29">
        <f t="shared" si="3"/>
        <v>20.060000000000002</v>
      </c>
      <c r="K130" s="29"/>
    </row>
    <row r="131" spans="1:11" s="21" customFormat="1" ht="15" customHeight="1">
      <c r="A131" s="22">
        <v>124</v>
      </c>
      <c r="B131" s="23" t="s">
        <v>243</v>
      </c>
      <c r="C131" s="24">
        <v>31721</v>
      </c>
      <c r="D131" s="25" t="s">
        <v>238</v>
      </c>
      <c r="E131" s="26">
        <v>5.5</v>
      </c>
      <c r="F131" s="27">
        <v>50</v>
      </c>
      <c r="G131" s="28">
        <v>5</v>
      </c>
      <c r="H131" s="29">
        <v>5.44</v>
      </c>
      <c r="I131" s="30"/>
      <c r="J131" s="29">
        <f t="shared" si="3"/>
        <v>16.380000000000003</v>
      </c>
      <c r="K131" s="29"/>
    </row>
    <row r="132" spans="1:11" s="51" customFormat="1" ht="15" customHeight="1">
      <c r="A132" s="22">
        <v>125</v>
      </c>
      <c r="B132" s="23" t="s">
        <v>244</v>
      </c>
      <c r="C132" s="24">
        <v>31667</v>
      </c>
      <c r="D132" s="25" t="s">
        <v>238</v>
      </c>
      <c r="E132" s="26">
        <v>6.5</v>
      </c>
      <c r="F132" s="27">
        <v>50</v>
      </c>
      <c r="G132" s="28">
        <v>5</v>
      </c>
      <c r="H132" s="29">
        <v>7.53</v>
      </c>
      <c r="I132" s="30"/>
      <c r="J132" s="29">
        <f t="shared" si="3"/>
        <v>21.560000000000002</v>
      </c>
      <c r="K132" s="29"/>
    </row>
    <row r="133" spans="1:11" s="21" customFormat="1" ht="15" customHeight="1">
      <c r="A133" s="22">
        <v>126</v>
      </c>
      <c r="B133" s="23" t="s">
        <v>245</v>
      </c>
      <c r="C133" s="49" t="s">
        <v>246</v>
      </c>
      <c r="D133" s="25" t="s">
        <v>247</v>
      </c>
      <c r="E133" s="26">
        <v>7.5</v>
      </c>
      <c r="F133" s="27">
        <v>52</v>
      </c>
      <c r="G133" s="28">
        <v>5.5</v>
      </c>
      <c r="H133" s="29">
        <v>8.07</v>
      </c>
      <c r="I133" s="30"/>
      <c r="J133" s="29">
        <f t="shared" si="3"/>
        <v>23.64</v>
      </c>
      <c r="K133" s="29"/>
    </row>
    <row r="134" spans="1:11" s="21" customFormat="1" ht="15" customHeight="1">
      <c r="A134" s="22">
        <v>127</v>
      </c>
      <c r="B134" s="23" t="s">
        <v>248</v>
      </c>
      <c r="C134" s="24">
        <v>28341</v>
      </c>
      <c r="D134" s="25" t="s">
        <v>249</v>
      </c>
      <c r="E134" s="26">
        <v>5</v>
      </c>
      <c r="F134" s="27">
        <v>53</v>
      </c>
      <c r="G134" s="28">
        <v>5.5</v>
      </c>
      <c r="H134" s="29">
        <v>7.5</v>
      </c>
      <c r="I134" s="30"/>
      <c r="J134" s="29">
        <f t="shared" si="3"/>
        <v>20</v>
      </c>
      <c r="K134" s="29"/>
    </row>
    <row r="135" spans="1:11" s="21" customFormat="1" ht="15" customHeight="1">
      <c r="A135" s="22">
        <v>128</v>
      </c>
      <c r="B135" s="23" t="s">
        <v>250</v>
      </c>
      <c r="C135" s="24" t="s">
        <v>251</v>
      </c>
      <c r="D135" s="25" t="s">
        <v>249</v>
      </c>
      <c r="E135" s="26">
        <v>5</v>
      </c>
      <c r="F135" s="27">
        <v>60</v>
      </c>
      <c r="G135" s="28">
        <v>5.75</v>
      </c>
      <c r="H135" s="29">
        <v>7.66</v>
      </c>
      <c r="I135" s="30">
        <v>1</v>
      </c>
      <c r="J135" s="29">
        <f t="shared" si="3"/>
        <v>21.32</v>
      </c>
      <c r="K135" s="29"/>
    </row>
    <row r="136" spans="1:11" s="21" customFormat="1" ht="15" customHeight="1">
      <c r="A136" s="22">
        <v>129</v>
      </c>
      <c r="B136" s="23" t="s">
        <v>252</v>
      </c>
      <c r="C136" s="24" t="s">
        <v>253</v>
      </c>
      <c r="D136" s="25" t="s">
        <v>254</v>
      </c>
      <c r="E136" s="26">
        <v>6</v>
      </c>
      <c r="F136" s="27" t="s">
        <v>19</v>
      </c>
      <c r="G136" s="28">
        <v>5</v>
      </c>
      <c r="H136" s="29">
        <v>7.5</v>
      </c>
      <c r="I136" s="30">
        <v>1</v>
      </c>
      <c r="J136" s="29">
        <f t="shared" si="3"/>
        <v>22</v>
      </c>
      <c r="K136" s="29"/>
    </row>
    <row r="137" spans="1:11" s="21" customFormat="1" ht="15" customHeight="1">
      <c r="A137" s="22">
        <v>130</v>
      </c>
      <c r="B137" s="23" t="s">
        <v>255</v>
      </c>
      <c r="C137" s="24" t="s">
        <v>256</v>
      </c>
      <c r="D137" s="25" t="s">
        <v>254</v>
      </c>
      <c r="E137" s="26">
        <v>5</v>
      </c>
      <c r="F137" s="27">
        <v>58</v>
      </c>
      <c r="G137" s="28">
        <v>8.5</v>
      </c>
      <c r="H137" s="29">
        <v>7.75</v>
      </c>
      <c r="I137" s="30">
        <v>1</v>
      </c>
      <c r="J137" s="29">
        <f t="shared" si="3"/>
        <v>21.5</v>
      </c>
      <c r="K137" s="29"/>
    </row>
    <row r="138" spans="1:11" s="21" customFormat="1" ht="15" customHeight="1">
      <c r="A138" s="22">
        <v>131</v>
      </c>
      <c r="B138" s="23" t="s">
        <v>257</v>
      </c>
      <c r="C138" s="24" t="s">
        <v>258</v>
      </c>
      <c r="D138" s="25" t="s">
        <v>254</v>
      </c>
      <c r="E138" s="26">
        <v>7.5</v>
      </c>
      <c r="F138" s="27">
        <v>51</v>
      </c>
      <c r="G138" s="28">
        <v>5</v>
      </c>
      <c r="H138" s="29">
        <v>6.92</v>
      </c>
      <c r="I138" s="30">
        <v>1</v>
      </c>
      <c r="J138" s="29">
        <f aca="true" t="shared" si="4" ref="J138:J144">E138+I138+(H138*2)</f>
        <v>22.34</v>
      </c>
      <c r="K138" s="29"/>
    </row>
    <row r="139" spans="1:11" s="21" customFormat="1" ht="15" customHeight="1">
      <c r="A139" s="22">
        <v>132</v>
      </c>
      <c r="B139" s="23" t="s">
        <v>259</v>
      </c>
      <c r="C139" s="24" t="s">
        <v>260</v>
      </c>
      <c r="D139" s="25" t="s">
        <v>261</v>
      </c>
      <c r="E139" s="26">
        <v>5.5</v>
      </c>
      <c r="F139" s="27">
        <v>40</v>
      </c>
      <c r="G139" s="28">
        <v>5</v>
      </c>
      <c r="H139" s="29">
        <v>7.38</v>
      </c>
      <c r="I139" s="30"/>
      <c r="J139" s="29">
        <f t="shared" si="4"/>
        <v>20.259999999999998</v>
      </c>
      <c r="K139" s="29"/>
    </row>
    <row r="140" spans="1:11" s="21" customFormat="1" ht="15" customHeight="1">
      <c r="A140" s="22">
        <v>133</v>
      </c>
      <c r="B140" s="23" t="s">
        <v>262</v>
      </c>
      <c r="C140" s="24" t="s">
        <v>263</v>
      </c>
      <c r="D140" s="25" t="s">
        <v>264</v>
      </c>
      <c r="E140" s="26">
        <v>6.5</v>
      </c>
      <c r="F140" s="27">
        <v>63</v>
      </c>
      <c r="G140" s="28">
        <v>8</v>
      </c>
      <c r="H140" s="29">
        <v>6.68</v>
      </c>
      <c r="I140" s="30"/>
      <c r="J140" s="29">
        <f t="shared" si="4"/>
        <v>19.86</v>
      </c>
      <c r="K140" s="29"/>
    </row>
    <row r="141" spans="1:11" s="21" customFormat="1" ht="15" customHeight="1">
      <c r="A141" s="31">
        <v>134</v>
      </c>
      <c r="B141" s="32" t="s">
        <v>265</v>
      </c>
      <c r="C141" s="33" t="s">
        <v>266</v>
      </c>
      <c r="D141" s="34" t="s">
        <v>267</v>
      </c>
      <c r="E141" s="35">
        <v>5</v>
      </c>
      <c r="F141" s="36">
        <v>57</v>
      </c>
      <c r="G141" s="37">
        <v>5</v>
      </c>
      <c r="H141" s="38">
        <v>7.06</v>
      </c>
      <c r="I141" s="39"/>
      <c r="J141" s="38">
        <f t="shared" si="4"/>
        <v>19.119999999999997</v>
      </c>
      <c r="K141" s="38"/>
    </row>
    <row r="142" spans="1:11" s="21" customFormat="1" ht="15" customHeight="1">
      <c r="A142" s="22">
        <v>135</v>
      </c>
      <c r="B142" s="23" t="s">
        <v>268</v>
      </c>
      <c r="C142" s="24" t="s">
        <v>269</v>
      </c>
      <c r="D142" s="25" t="s">
        <v>267</v>
      </c>
      <c r="E142" s="26">
        <v>5</v>
      </c>
      <c r="F142" s="27">
        <v>56</v>
      </c>
      <c r="G142" s="28">
        <v>5</v>
      </c>
      <c r="H142" s="29">
        <v>7.72</v>
      </c>
      <c r="I142" s="30"/>
      <c r="J142" s="29">
        <f t="shared" si="4"/>
        <v>20.439999999999998</v>
      </c>
      <c r="K142" s="29"/>
    </row>
    <row r="143" spans="1:11" s="21" customFormat="1" ht="15" customHeight="1">
      <c r="A143" s="22">
        <v>136</v>
      </c>
      <c r="B143" s="23" t="s">
        <v>270</v>
      </c>
      <c r="C143" s="24">
        <v>32030</v>
      </c>
      <c r="D143" s="25" t="s">
        <v>271</v>
      </c>
      <c r="E143" s="26">
        <v>7.5</v>
      </c>
      <c r="F143" s="27">
        <v>52</v>
      </c>
      <c r="G143" s="28">
        <v>6.75</v>
      </c>
      <c r="H143" s="29">
        <v>8.08</v>
      </c>
      <c r="I143" s="30">
        <v>1</v>
      </c>
      <c r="J143" s="29">
        <f t="shared" si="4"/>
        <v>24.66</v>
      </c>
      <c r="K143" s="29"/>
    </row>
    <row r="144" spans="1:11" s="21" customFormat="1" ht="15" customHeight="1">
      <c r="A144" s="22">
        <v>137</v>
      </c>
      <c r="B144" s="23" t="s">
        <v>272</v>
      </c>
      <c r="C144" s="24" t="s">
        <v>273</v>
      </c>
      <c r="D144" s="25" t="s">
        <v>271</v>
      </c>
      <c r="E144" s="26">
        <v>5.5</v>
      </c>
      <c r="F144" s="27">
        <v>79</v>
      </c>
      <c r="G144" s="28">
        <v>5</v>
      </c>
      <c r="H144" s="29">
        <v>7.63</v>
      </c>
      <c r="I144" s="30"/>
      <c r="J144" s="29">
        <f t="shared" si="4"/>
        <v>20.759999999999998</v>
      </c>
      <c r="K144" s="29"/>
    </row>
    <row r="145" spans="1:11" s="21" customFormat="1" ht="15" customHeight="1">
      <c r="A145" s="22">
        <v>138</v>
      </c>
      <c r="B145" s="23" t="s">
        <v>274</v>
      </c>
      <c r="C145" s="24">
        <v>28828</v>
      </c>
      <c r="D145" s="25" t="s">
        <v>275</v>
      </c>
      <c r="E145" s="26" t="s">
        <v>19</v>
      </c>
      <c r="F145" s="27" t="s">
        <v>19</v>
      </c>
      <c r="G145" s="28" t="s">
        <v>19</v>
      </c>
      <c r="H145" s="29">
        <v>6.43</v>
      </c>
      <c r="I145" s="30"/>
      <c r="J145" s="29"/>
      <c r="K145" s="29" t="s">
        <v>276</v>
      </c>
    </row>
    <row r="146" spans="1:11" s="21" customFormat="1" ht="15" customHeight="1">
      <c r="A146" s="22">
        <v>139</v>
      </c>
      <c r="B146" s="23" t="s">
        <v>277</v>
      </c>
      <c r="C146" s="24" t="s">
        <v>278</v>
      </c>
      <c r="D146" s="25" t="s">
        <v>275</v>
      </c>
      <c r="E146" s="26">
        <v>7</v>
      </c>
      <c r="F146" s="27">
        <v>63</v>
      </c>
      <c r="G146" s="28" t="s">
        <v>19</v>
      </c>
      <c r="H146" s="29">
        <v>7.5</v>
      </c>
      <c r="I146" s="30"/>
      <c r="J146" s="29">
        <f aca="true" t="shared" si="5" ref="J146:J151">E146+I146+(H146*2)</f>
        <v>22</v>
      </c>
      <c r="K146" s="29"/>
    </row>
    <row r="147" spans="1:11" s="21" customFormat="1" ht="15" customHeight="1">
      <c r="A147" s="22">
        <v>140</v>
      </c>
      <c r="B147" s="23" t="s">
        <v>279</v>
      </c>
      <c r="C147" s="24">
        <v>31330</v>
      </c>
      <c r="D147" s="25" t="s">
        <v>280</v>
      </c>
      <c r="E147" s="26">
        <v>5.5</v>
      </c>
      <c r="F147" s="27">
        <v>55</v>
      </c>
      <c r="G147" s="28">
        <v>6</v>
      </c>
      <c r="H147" s="29">
        <v>5.17</v>
      </c>
      <c r="I147" s="30">
        <v>1</v>
      </c>
      <c r="J147" s="29">
        <f t="shared" si="5"/>
        <v>16.84</v>
      </c>
      <c r="K147" s="29"/>
    </row>
    <row r="148" spans="1:11" s="21" customFormat="1" ht="15" customHeight="1">
      <c r="A148" s="22">
        <v>141</v>
      </c>
      <c r="B148" s="23" t="s">
        <v>281</v>
      </c>
      <c r="C148" s="24">
        <v>31147</v>
      </c>
      <c r="D148" s="25" t="s">
        <v>280</v>
      </c>
      <c r="E148" s="26">
        <v>6.5</v>
      </c>
      <c r="F148" s="27">
        <v>51</v>
      </c>
      <c r="G148" s="28">
        <v>5</v>
      </c>
      <c r="H148" s="29">
        <v>6.71</v>
      </c>
      <c r="I148" s="30"/>
      <c r="J148" s="29">
        <f t="shared" si="5"/>
        <v>19.92</v>
      </c>
      <c r="K148" s="29"/>
    </row>
    <row r="149" spans="1:11" s="21" customFormat="1" ht="15" customHeight="1">
      <c r="A149" s="22">
        <v>142</v>
      </c>
      <c r="B149" s="23" t="s">
        <v>282</v>
      </c>
      <c r="C149" s="24" t="s">
        <v>283</v>
      </c>
      <c r="D149" s="25" t="s">
        <v>280</v>
      </c>
      <c r="E149" s="26">
        <v>8</v>
      </c>
      <c r="F149" s="27">
        <v>51</v>
      </c>
      <c r="G149" s="28">
        <v>5.5</v>
      </c>
      <c r="H149" s="29">
        <v>8.29</v>
      </c>
      <c r="I149" s="30">
        <v>2</v>
      </c>
      <c r="J149" s="29">
        <f t="shared" si="5"/>
        <v>26.58</v>
      </c>
      <c r="K149" s="29"/>
    </row>
    <row r="150" spans="1:11" s="21" customFormat="1" ht="15" customHeight="1">
      <c r="A150" s="22">
        <v>143</v>
      </c>
      <c r="B150" s="23" t="s">
        <v>284</v>
      </c>
      <c r="C150" s="24">
        <v>31201</v>
      </c>
      <c r="D150" s="25" t="s">
        <v>280</v>
      </c>
      <c r="E150" s="26">
        <v>5</v>
      </c>
      <c r="F150" s="27">
        <v>60</v>
      </c>
      <c r="G150" s="28">
        <v>5</v>
      </c>
      <c r="H150" s="29">
        <v>7.25</v>
      </c>
      <c r="I150" s="30"/>
      <c r="J150" s="29">
        <f t="shared" si="5"/>
        <v>19.5</v>
      </c>
      <c r="K150" s="29"/>
    </row>
    <row r="151" spans="1:11" s="21" customFormat="1" ht="15" customHeight="1">
      <c r="A151" s="52">
        <v>144</v>
      </c>
      <c r="B151" s="53" t="s">
        <v>285</v>
      </c>
      <c r="C151" s="54" t="s">
        <v>286</v>
      </c>
      <c r="D151" s="55" t="s">
        <v>280</v>
      </c>
      <c r="E151" s="56">
        <v>6.5</v>
      </c>
      <c r="F151" s="57">
        <v>51</v>
      </c>
      <c r="G151" s="58">
        <v>5</v>
      </c>
      <c r="H151" s="59">
        <v>7.08</v>
      </c>
      <c r="I151" s="60">
        <v>2</v>
      </c>
      <c r="J151" s="59">
        <f t="shared" si="5"/>
        <v>22.66</v>
      </c>
      <c r="K151" s="59"/>
    </row>
    <row r="152" spans="2:8" s="61" customFormat="1" ht="14.25">
      <c r="B152" s="62"/>
      <c r="C152" s="63"/>
      <c r="D152" s="64"/>
      <c r="E152" s="65"/>
      <c r="F152" s="65"/>
      <c r="G152" s="65"/>
      <c r="H152" s="66"/>
    </row>
    <row r="153" spans="2:11" s="61" customFormat="1" ht="16.5">
      <c r="B153" s="62"/>
      <c r="C153" s="63"/>
      <c r="D153" s="64"/>
      <c r="E153" s="65"/>
      <c r="F153" s="94" t="s">
        <v>287</v>
      </c>
      <c r="G153" s="94"/>
      <c r="H153" s="94"/>
      <c r="I153" s="94"/>
      <c r="J153" s="94"/>
      <c r="K153" s="94"/>
    </row>
    <row r="154" spans="6:11" ht="16.5" customHeight="1">
      <c r="F154" s="89" t="s">
        <v>288</v>
      </c>
      <c r="G154" s="89"/>
      <c r="H154" s="89"/>
      <c r="I154" s="89"/>
      <c r="J154" s="89"/>
      <c r="K154" s="89"/>
    </row>
    <row r="159" spans="6:11" ht="16.5">
      <c r="F159" s="90"/>
      <c r="G159" s="90"/>
      <c r="H159" s="90"/>
      <c r="I159" s="90"/>
      <c r="J159" s="90"/>
      <c r="K159" s="90"/>
    </row>
  </sheetData>
  <mergeCells count="19">
    <mergeCell ref="F154:K154"/>
    <mergeCell ref="F159:K159"/>
    <mergeCell ref="E1:K1"/>
    <mergeCell ref="E2:K2"/>
    <mergeCell ref="I6:I7"/>
    <mergeCell ref="J6:J7"/>
    <mergeCell ref="K6:K7"/>
    <mergeCell ref="F153:K153"/>
    <mergeCell ref="A4:K4"/>
    <mergeCell ref="A6:A7"/>
    <mergeCell ref="F6:F7"/>
    <mergeCell ref="G6:G7"/>
    <mergeCell ref="H6:H7"/>
    <mergeCell ref="A1:C1"/>
    <mergeCell ref="A2:C2"/>
    <mergeCell ref="B6:B7"/>
    <mergeCell ref="C6:C7"/>
    <mergeCell ref="D6:D7"/>
    <mergeCell ref="E6:E7"/>
  </mergeCells>
  <printOptions/>
  <pageMargins left="0.25" right="0.25" top="0.75" bottom="0.75" header="0.5" footer="0.5"/>
  <pageSetup horizontalDpi="300" verticalDpi="300" orientation="portrait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56">
      <selection activeCell="B71" sqref="B71:K71"/>
    </sheetView>
  </sheetViews>
  <sheetFormatPr defaultColWidth="9.140625" defaultRowHeight="12.75"/>
  <cols>
    <col min="1" max="1" width="4.7109375" style="5" customWidth="1"/>
    <col min="2" max="2" width="25.7109375" style="6" customWidth="1"/>
    <col min="3" max="3" width="10.00390625" style="9" customWidth="1"/>
    <col min="4" max="4" width="12.140625" style="8" customWidth="1"/>
    <col min="5" max="6" width="6.421875" style="9" customWidth="1"/>
    <col min="7" max="7" width="5.57421875" style="9" customWidth="1"/>
    <col min="8" max="8" width="6.421875" style="10" customWidth="1"/>
    <col min="9" max="9" width="4.28125" style="5" customWidth="1"/>
    <col min="10" max="10" width="6.421875" style="5" customWidth="1"/>
    <col min="11" max="11" width="12.28125" style="5" customWidth="1"/>
    <col min="12" max="16384" width="9.140625" style="5" customWidth="1"/>
  </cols>
  <sheetData>
    <row r="1" spans="1:11" s="1" customFormat="1" ht="18.75">
      <c r="A1" s="82" t="s">
        <v>0</v>
      </c>
      <c r="B1" s="82"/>
      <c r="C1" s="82"/>
      <c r="D1" s="67"/>
      <c r="E1" s="91" t="s">
        <v>1</v>
      </c>
      <c r="F1" s="91"/>
      <c r="G1" s="91"/>
      <c r="H1" s="91"/>
      <c r="I1" s="91"/>
      <c r="J1" s="91"/>
      <c r="K1" s="91"/>
    </row>
    <row r="2" spans="1:11" s="1" customFormat="1" ht="18.75">
      <c r="A2" s="83" t="s">
        <v>2</v>
      </c>
      <c r="B2" s="83"/>
      <c r="C2" s="83"/>
      <c r="D2" s="68"/>
      <c r="E2" s="91" t="s">
        <v>3</v>
      </c>
      <c r="F2" s="91"/>
      <c r="G2" s="91"/>
      <c r="H2" s="91"/>
      <c r="I2" s="91"/>
      <c r="J2" s="91"/>
      <c r="K2" s="91"/>
    </row>
    <row r="3" spans="1:8" s="1" customFormat="1" ht="10.5" customHeight="1">
      <c r="A3" s="2"/>
      <c r="B3" s="2"/>
      <c r="C3" s="2"/>
      <c r="D3" s="2"/>
      <c r="E3" s="2"/>
      <c r="F3" s="2"/>
      <c r="G3" s="2"/>
      <c r="H3" s="3"/>
    </row>
    <row r="4" spans="1:11" s="4" customFormat="1" ht="20.25">
      <c r="A4" s="95" t="s">
        <v>290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6" spans="1:11" s="11" customFormat="1" ht="21.75" customHeight="1">
      <c r="A6" s="84" t="s">
        <v>5</v>
      </c>
      <c r="B6" s="84" t="s">
        <v>6</v>
      </c>
      <c r="C6" s="78" t="s">
        <v>7</v>
      </c>
      <c r="D6" s="87" t="s">
        <v>8</v>
      </c>
      <c r="E6" s="78" t="s">
        <v>9</v>
      </c>
      <c r="F6" s="76" t="s">
        <v>10</v>
      </c>
      <c r="G6" s="78" t="s">
        <v>11</v>
      </c>
      <c r="H6" s="80" t="s">
        <v>12</v>
      </c>
      <c r="I6" s="87" t="s">
        <v>13</v>
      </c>
      <c r="J6" s="87" t="s">
        <v>14</v>
      </c>
      <c r="K6" s="76" t="s">
        <v>15</v>
      </c>
    </row>
    <row r="7" spans="1:11" s="11" customFormat="1" ht="43.5" customHeight="1">
      <c r="A7" s="85"/>
      <c r="B7" s="85"/>
      <c r="C7" s="86"/>
      <c r="D7" s="88"/>
      <c r="E7" s="86"/>
      <c r="F7" s="77"/>
      <c r="G7" s="86"/>
      <c r="H7" s="81"/>
      <c r="I7" s="88"/>
      <c r="J7" s="88"/>
      <c r="K7" s="77"/>
    </row>
    <row r="8" spans="1:11" s="21" customFormat="1" ht="15" customHeight="1">
      <c r="A8" s="12">
        <v>1</v>
      </c>
      <c r="B8" s="13" t="s">
        <v>18</v>
      </c>
      <c r="C8" s="70" t="s">
        <v>302</v>
      </c>
      <c r="D8" s="15" t="s">
        <v>17</v>
      </c>
      <c r="E8" s="16">
        <v>6</v>
      </c>
      <c r="F8" s="17" t="s">
        <v>19</v>
      </c>
      <c r="G8" s="18">
        <v>7</v>
      </c>
      <c r="H8" s="19">
        <v>8</v>
      </c>
      <c r="I8" s="20">
        <v>2</v>
      </c>
      <c r="J8" s="19">
        <f>E8+I8+(H8*2)</f>
        <v>24</v>
      </c>
      <c r="K8" s="19"/>
    </row>
    <row r="9" spans="1:11" s="21" customFormat="1" ht="15" customHeight="1">
      <c r="A9" s="22">
        <v>2</v>
      </c>
      <c r="B9" s="23" t="s">
        <v>26</v>
      </c>
      <c r="C9" s="71" t="s">
        <v>303</v>
      </c>
      <c r="D9" s="25" t="s">
        <v>17</v>
      </c>
      <c r="E9" s="26">
        <v>6</v>
      </c>
      <c r="F9" s="27">
        <v>95</v>
      </c>
      <c r="G9" s="28">
        <v>7.5</v>
      </c>
      <c r="H9" s="29">
        <v>7.65</v>
      </c>
      <c r="I9" s="30">
        <v>2</v>
      </c>
      <c r="J9" s="29">
        <f>E9+I9+(H9*2)</f>
        <v>23.3</v>
      </c>
      <c r="K9" s="29"/>
    </row>
    <row r="10" spans="1:11" s="21" customFormat="1" ht="15" customHeight="1">
      <c r="A10" s="22">
        <v>3</v>
      </c>
      <c r="B10" s="23" t="s">
        <v>28</v>
      </c>
      <c r="C10" s="71" t="s">
        <v>301</v>
      </c>
      <c r="D10" s="25" t="s">
        <v>17</v>
      </c>
      <c r="E10" s="26" t="s">
        <v>19</v>
      </c>
      <c r="F10" s="27" t="s">
        <v>19</v>
      </c>
      <c r="G10" s="28" t="s">
        <v>19</v>
      </c>
      <c r="H10" s="29">
        <v>8.28</v>
      </c>
      <c r="I10" s="30"/>
      <c r="J10" s="29"/>
      <c r="K10" s="29" t="s">
        <v>291</v>
      </c>
    </row>
    <row r="11" spans="1:11" s="21" customFormat="1" ht="15" customHeight="1">
      <c r="A11" s="22">
        <v>4</v>
      </c>
      <c r="B11" s="23" t="s">
        <v>36</v>
      </c>
      <c r="C11" s="71" t="s">
        <v>304</v>
      </c>
      <c r="D11" s="25" t="s">
        <v>35</v>
      </c>
      <c r="E11" s="26">
        <v>7</v>
      </c>
      <c r="F11" s="27">
        <v>70</v>
      </c>
      <c r="G11" s="28">
        <v>5.75</v>
      </c>
      <c r="H11" s="29">
        <v>7.27</v>
      </c>
      <c r="I11" s="30"/>
      <c r="J11" s="29">
        <f aca="true" t="shared" si="0" ref="J11:J20">E11+I11+(H11*2)</f>
        <v>21.54</v>
      </c>
      <c r="K11" s="29"/>
    </row>
    <row r="12" spans="1:11" s="21" customFormat="1" ht="15" customHeight="1">
      <c r="A12" s="22">
        <v>5</v>
      </c>
      <c r="B12" s="23" t="s">
        <v>33</v>
      </c>
      <c r="C12" s="71" t="s">
        <v>34</v>
      </c>
      <c r="D12" s="25" t="s">
        <v>35</v>
      </c>
      <c r="E12" s="26">
        <v>5.5</v>
      </c>
      <c r="F12" s="27">
        <v>51</v>
      </c>
      <c r="G12" s="28">
        <v>6.5</v>
      </c>
      <c r="H12" s="29">
        <v>7.82</v>
      </c>
      <c r="I12" s="30"/>
      <c r="J12" s="29">
        <f t="shared" si="0"/>
        <v>21.14</v>
      </c>
      <c r="K12" s="29"/>
    </row>
    <row r="13" spans="1:11" s="21" customFormat="1" ht="15" customHeight="1">
      <c r="A13" s="22">
        <v>6</v>
      </c>
      <c r="B13" s="23" t="s">
        <v>39</v>
      </c>
      <c r="C13" s="71" t="s">
        <v>300</v>
      </c>
      <c r="D13" s="25" t="s">
        <v>40</v>
      </c>
      <c r="E13" s="26">
        <v>7</v>
      </c>
      <c r="F13" s="27">
        <v>57</v>
      </c>
      <c r="G13" s="28">
        <v>5</v>
      </c>
      <c r="H13" s="29">
        <v>7.65</v>
      </c>
      <c r="I13" s="30"/>
      <c r="J13" s="29">
        <f t="shared" si="0"/>
        <v>22.3</v>
      </c>
      <c r="K13" s="29"/>
    </row>
    <row r="14" spans="1:11" s="21" customFormat="1" ht="15" customHeight="1">
      <c r="A14" s="22">
        <v>7</v>
      </c>
      <c r="B14" s="23" t="s">
        <v>41</v>
      </c>
      <c r="C14" s="71" t="s">
        <v>299</v>
      </c>
      <c r="D14" s="25" t="s">
        <v>40</v>
      </c>
      <c r="E14" s="26">
        <v>5</v>
      </c>
      <c r="F14" s="27">
        <v>62</v>
      </c>
      <c r="G14" s="28">
        <v>6.75</v>
      </c>
      <c r="H14" s="29">
        <v>7.8</v>
      </c>
      <c r="I14" s="30"/>
      <c r="J14" s="29">
        <f t="shared" si="0"/>
        <v>20.6</v>
      </c>
      <c r="K14" s="29"/>
    </row>
    <row r="15" spans="1:11" s="21" customFormat="1" ht="15" customHeight="1">
      <c r="A15" s="22">
        <v>8</v>
      </c>
      <c r="B15" s="23" t="s">
        <v>44</v>
      </c>
      <c r="C15" s="71" t="s">
        <v>298</v>
      </c>
      <c r="D15" s="25" t="s">
        <v>45</v>
      </c>
      <c r="E15" s="26">
        <v>6</v>
      </c>
      <c r="F15" s="27">
        <v>50</v>
      </c>
      <c r="G15" s="28">
        <v>5</v>
      </c>
      <c r="H15" s="29">
        <v>8.05</v>
      </c>
      <c r="I15" s="30">
        <v>2</v>
      </c>
      <c r="J15" s="29">
        <f t="shared" si="0"/>
        <v>24.1</v>
      </c>
      <c r="K15" s="29"/>
    </row>
    <row r="16" spans="1:11" s="21" customFormat="1" ht="15" customHeight="1">
      <c r="A16" s="22">
        <v>9</v>
      </c>
      <c r="B16" s="23" t="s">
        <v>46</v>
      </c>
      <c r="C16" s="71" t="s">
        <v>297</v>
      </c>
      <c r="D16" s="25" t="s">
        <v>47</v>
      </c>
      <c r="E16" s="26">
        <v>7</v>
      </c>
      <c r="F16" s="27">
        <v>51</v>
      </c>
      <c r="G16" s="28">
        <v>7</v>
      </c>
      <c r="H16" s="29">
        <v>7.39</v>
      </c>
      <c r="I16" s="30"/>
      <c r="J16" s="29">
        <f t="shared" si="0"/>
        <v>21.78</v>
      </c>
      <c r="K16" s="29"/>
    </row>
    <row r="17" spans="1:11" s="21" customFormat="1" ht="15" customHeight="1">
      <c r="A17" s="22">
        <v>10</v>
      </c>
      <c r="B17" s="23" t="s">
        <v>58</v>
      </c>
      <c r="C17" s="71" t="s">
        <v>305</v>
      </c>
      <c r="D17" s="25" t="s">
        <v>57</v>
      </c>
      <c r="E17" s="26">
        <v>7</v>
      </c>
      <c r="F17" s="27">
        <v>69</v>
      </c>
      <c r="G17" s="28">
        <v>8.75</v>
      </c>
      <c r="H17" s="29">
        <v>7.41</v>
      </c>
      <c r="I17" s="30">
        <v>2</v>
      </c>
      <c r="J17" s="29">
        <f t="shared" si="0"/>
        <v>23.82</v>
      </c>
      <c r="K17" s="29"/>
    </row>
    <row r="18" spans="1:11" s="21" customFormat="1" ht="15" customHeight="1">
      <c r="A18" s="22">
        <v>11</v>
      </c>
      <c r="B18" s="23" t="s">
        <v>59</v>
      </c>
      <c r="C18" s="71">
        <v>29778</v>
      </c>
      <c r="D18" s="25" t="s">
        <v>57</v>
      </c>
      <c r="E18" s="26">
        <v>5</v>
      </c>
      <c r="F18" s="27" t="s">
        <v>19</v>
      </c>
      <c r="G18" s="28">
        <v>8.75</v>
      </c>
      <c r="H18" s="29">
        <v>7.82</v>
      </c>
      <c r="I18" s="30">
        <v>2</v>
      </c>
      <c r="J18" s="29">
        <f t="shared" si="0"/>
        <v>22.64</v>
      </c>
      <c r="K18" s="29"/>
    </row>
    <row r="19" spans="1:11" s="21" customFormat="1" ht="15" customHeight="1">
      <c r="A19" s="22">
        <v>12</v>
      </c>
      <c r="B19" s="23" t="s">
        <v>62</v>
      </c>
      <c r="C19" s="71" t="s">
        <v>63</v>
      </c>
      <c r="D19" s="25" t="s">
        <v>57</v>
      </c>
      <c r="E19" s="26">
        <v>7</v>
      </c>
      <c r="F19" s="27">
        <v>50</v>
      </c>
      <c r="G19" s="28">
        <v>7.25</v>
      </c>
      <c r="H19" s="29">
        <v>7.84</v>
      </c>
      <c r="I19" s="30"/>
      <c r="J19" s="29">
        <f t="shared" si="0"/>
        <v>22.68</v>
      </c>
      <c r="K19" s="29"/>
    </row>
    <row r="20" spans="1:11" s="21" customFormat="1" ht="15" customHeight="1">
      <c r="A20" s="22">
        <v>13</v>
      </c>
      <c r="B20" s="23" t="s">
        <v>70</v>
      </c>
      <c r="C20" s="71" t="s">
        <v>71</v>
      </c>
      <c r="D20" s="25" t="s">
        <v>66</v>
      </c>
      <c r="E20" s="26">
        <v>8.5</v>
      </c>
      <c r="F20" s="27" t="s">
        <v>19</v>
      </c>
      <c r="G20" s="28">
        <v>8.5</v>
      </c>
      <c r="H20" s="29">
        <v>8.43</v>
      </c>
      <c r="I20" s="30">
        <v>1</v>
      </c>
      <c r="J20" s="29">
        <f t="shared" si="0"/>
        <v>26.36</v>
      </c>
      <c r="K20" s="29"/>
    </row>
    <row r="21" spans="1:11" s="21" customFormat="1" ht="15" customHeight="1">
      <c r="A21" s="22">
        <v>14</v>
      </c>
      <c r="B21" s="23" t="s">
        <v>67</v>
      </c>
      <c r="C21" s="71" t="s">
        <v>306</v>
      </c>
      <c r="D21" s="25" t="s">
        <v>66</v>
      </c>
      <c r="E21" s="26" t="s">
        <v>19</v>
      </c>
      <c r="F21" s="27" t="s">
        <v>19</v>
      </c>
      <c r="G21" s="28" t="s">
        <v>19</v>
      </c>
      <c r="H21" s="29">
        <v>7.89</v>
      </c>
      <c r="I21" s="30"/>
      <c r="J21" s="29"/>
      <c r="K21" s="29" t="s">
        <v>292</v>
      </c>
    </row>
    <row r="22" spans="1:11" s="21" customFormat="1" ht="15" customHeight="1">
      <c r="A22" s="22">
        <v>15</v>
      </c>
      <c r="B22" s="23" t="s">
        <v>74</v>
      </c>
      <c r="C22" s="71" t="s">
        <v>296</v>
      </c>
      <c r="D22" s="25" t="s">
        <v>73</v>
      </c>
      <c r="E22" s="26">
        <v>7.5</v>
      </c>
      <c r="F22" s="27">
        <v>70</v>
      </c>
      <c r="G22" s="28">
        <v>6.75</v>
      </c>
      <c r="H22" s="29">
        <v>8.25</v>
      </c>
      <c r="I22" s="30">
        <v>1</v>
      </c>
      <c r="J22" s="29">
        <f aca="true" t="shared" si="1" ref="J22:J32">E22+I22+(H22*2)</f>
        <v>25</v>
      </c>
      <c r="K22" s="29"/>
    </row>
    <row r="23" spans="1:11" s="21" customFormat="1" ht="15" customHeight="1">
      <c r="A23" s="22">
        <v>16</v>
      </c>
      <c r="B23" s="23" t="s">
        <v>72</v>
      </c>
      <c r="C23" s="71">
        <v>31970</v>
      </c>
      <c r="D23" s="25" t="s">
        <v>73</v>
      </c>
      <c r="E23" s="26">
        <v>8</v>
      </c>
      <c r="F23" s="27">
        <v>91</v>
      </c>
      <c r="G23" s="28">
        <v>6</v>
      </c>
      <c r="H23" s="29">
        <v>7.84</v>
      </c>
      <c r="I23" s="30"/>
      <c r="J23" s="29">
        <f t="shared" si="1"/>
        <v>23.68</v>
      </c>
      <c r="K23" s="29"/>
    </row>
    <row r="24" spans="1:11" s="21" customFormat="1" ht="15" customHeight="1">
      <c r="A24" s="22">
        <v>17</v>
      </c>
      <c r="B24" s="23" t="s">
        <v>289</v>
      </c>
      <c r="C24" s="72" t="s">
        <v>307</v>
      </c>
      <c r="D24" s="25" t="s">
        <v>80</v>
      </c>
      <c r="E24" s="26">
        <v>7.5</v>
      </c>
      <c r="F24" s="27">
        <v>72</v>
      </c>
      <c r="G24" s="28">
        <v>9.75</v>
      </c>
      <c r="H24" s="29">
        <v>7.68</v>
      </c>
      <c r="I24" s="30">
        <v>2</v>
      </c>
      <c r="J24" s="29">
        <f t="shared" si="1"/>
        <v>24.86</v>
      </c>
      <c r="K24" s="29"/>
    </row>
    <row r="25" spans="1:11" s="21" customFormat="1" ht="15" customHeight="1">
      <c r="A25" s="22">
        <v>18</v>
      </c>
      <c r="B25" s="23" t="s">
        <v>87</v>
      </c>
      <c r="C25" s="72" t="s">
        <v>295</v>
      </c>
      <c r="D25" s="25" t="s">
        <v>80</v>
      </c>
      <c r="E25" s="26">
        <v>7.5</v>
      </c>
      <c r="F25" s="27">
        <v>56</v>
      </c>
      <c r="G25" s="28">
        <v>5</v>
      </c>
      <c r="H25" s="29">
        <v>8</v>
      </c>
      <c r="I25" s="30"/>
      <c r="J25" s="29">
        <f t="shared" si="1"/>
        <v>23.5</v>
      </c>
      <c r="K25" s="29"/>
    </row>
    <row r="26" spans="1:11" s="21" customFormat="1" ht="15" customHeight="1">
      <c r="A26" s="22">
        <v>19</v>
      </c>
      <c r="B26" s="23" t="s">
        <v>100</v>
      </c>
      <c r="C26" s="71" t="s">
        <v>294</v>
      </c>
      <c r="D26" s="25" t="s">
        <v>97</v>
      </c>
      <c r="E26" s="26">
        <v>8.5</v>
      </c>
      <c r="F26" s="27">
        <v>79</v>
      </c>
      <c r="G26" s="28">
        <v>7.5</v>
      </c>
      <c r="H26" s="29">
        <v>7.98</v>
      </c>
      <c r="I26" s="30">
        <v>1</v>
      </c>
      <c r="J26" s="29">
        <f t="shared" si="1"/>
        <v>25.46</v>
      </c>
      <c r="K26" s="29"/>
    </row>
    <row r="27" spans="1:11" s="21" customFormat="1" ht="15" customHeight="1">
      <c r="A27" s="22">
        <v>20</v>
      </c>
      <c r="B27" s="23" t="s">
        <v>102</v>
      </c>
      <c r="C27" s="71" t="s">
        <v>308</v>
      </c>
      <c r="D27" s="25" t="s">
        <v>103</v>
      </c>
      <c r="E27" s="26">
        <v>7.5</v>
      </c>
      <c r="F27" s="27">
        <v>52</v>
      </c>
      <c r="G27" s="28">
        <v>6.75</v>
      </c>
      <c r="H27" s="29">
        <v>7.77</v>
      </c>
      <c r="I27" s="30">
        <v>2</v>
      </c>
      <c r="J27" s="29">
        <f t="shared" si="1"/>
        <v>25.04</v>
      </c>
      <c r="K27" s="29"/>
    </row>
    <row r="28" spans="1:11" s="21" customFormat="1" ht="15" customHeight="1">
      <c r="A28" s="22">
        <v>21</v>
      </c>
      <c r="B28" s="23" t="s">
        <v>107</v>
      </c>
      <c r="C28" s="71" t="s">
        <v>108</v>
      </c>
      <c r="D28" s="25" t="s">
        <v>106</v>
      </c>
      <c r="E28" s="26">
        <v>7.5</v>
      </c>
      <c r="F28" s="27">
        <v>67</v>
      </c>
      <c r="G28" s="28">
        <v>5.75</v>
      </c>
      <c r="H28" s="29">
        <v>7.88</v>
      </c>
      <c r="I28" s="30"/>
      <c r="J28" s="29">
        <f t="shared" si="1"/>
        <v>23.259999999999998</v>
      </c>
      <c r="K28" s="29"/>
    </row>
    <row r="29" spans="1:11" s="21" customFormat="1" ht="15" customHeight="1">
      <c r="A29" s="31">
        <v>22</v>
      </c>
      <c r="B29" s="32" t="s">
        <v>118</v>
      </c>
      <c r="C29" s="73" t="s">
        <v>119</v>
      </c>
      <c r="D29" s="34" t="s">
        <v>110</v>
      </c>
      <c r="E29" s="35">
        <v>7.5</v>
      </c>
      <c r="F29" s="36">
        <v>76</v>
      </c>
      <c r="G29" s="37">
        <v>7</v>
      </c>
      <c r="H29" s="38">
        <v>7.93</v>
      </c>
      <c r="I29" s="39"/>
      <c r="J29" s="38">
        <f t="shared" si="1"/>
        <v>23.36</v>
      </c>
      <c r="K29" s="38"/>
    </row>
    <row r="30" spans="1:11" s="21" customFormat="1" ht="15" customHeight="1">
      <c r="A30" s="22">
        <v>23</v>
      </c>
      <c r="B30" s="23" t="s">
        <v>113</v>
      </c>
      <c r="C30" s="71" t="s">
        <v>293</v>
      </c>
      <c r="D30" s="25" t="s">
        <v>110</v>
      </c>
      <c r="E30" s="26">
        <v>7</v>
      </c>
      <c r="F30" s="27">
        <v>61</v>
      </c>
      <c r="G30" s="28">
        <v>7.75</v>
      </c>
      <c r="H30" s="29">
        <v>8.2</v>
      </c>
      <c r="I30" s="30"/>
      <c r="J30" s="29">
        <f t="shared" si="1"/>
        <v>23.4</v>
      </c>
      <c r="K30" s="29"/>
    </row>
    <row r="31" spans="1:11" s="21" customFormat="1" ht="15" customHeight="1">
      <c r="A31" s="22">
        <v>24</v>
      </c>
      <c r="B31" s="23" t="s">
        <v>127</v>
      </c>
      <c r="C31" s="71" t="s">
        <v>128</v>
      </c>
      <c r="D31" s="25" t="s">
        <v>124</v>
      </c>
      <c r="E31" s="26">
        <v>5.5</v>
      </c>
      <c r="F31" s="27">
        <v>69</v>
      </c>
      <c r="G31" s="28">
        <v>7.25</v>
      </c>
      <c r="H31" s="29">
        <v>7.85</v>
      </c>
      <c r="I31" s="30">
        <v>1</v>
      </c>
      <c r="J31" s="29">
        <f t="shared" si="1"/>
        <v>22.2</v>
      </c>
      <c r="K31" s="29"/>
    </row>
    <row r="32" spans="1:11" s="21" customFormat="1" ht="15" customHeight="1">
      <c r="A32" s="22">
        <v>25</v>
      </c>
      <c r="B32" s="23" t="s">
        <v>129</v>
      </c>
      <c r="C32" s="71" t="s">
        <v>309</v>
      </c>
      <c r="D32" s="25" t="s">
        <v>130</v>
      </c>
      <c r="E32" s="26">
        <v>6.5</v>
      </c>
      <c r="F32" s="27">
        <v>80</v>
      </c>
      <c r="G32" s="28">
        <v>7.5</v>
      </c>
      <c r="H32" s="29">
        <v>7.64</v>
      </c>
      <c r="I32" s="30"/>
      <c r="J32" s="29">
        <f t="shared" si="1"/>
        <v>21.78</v>
      </c>
      <c r="K32" s="29"/>
    </row>
    <row r="33" spans="1:11" s="21" customFormat="1" ht="15" customHeight="1">
      <c r="A33" s="40">
        <v>26</v>
      </c>
      <c r="B33" s="41" t="s">
        <v>136</v>
      </c>
      <c r="C33" s="74" t="s">
        <v>137</v>
      </c>
      <c r="D33" s="43" t="s">
        <v>135</v>
      </c>
      <c r="E33" s="44" t="s">
        <v>19</v>
      </c>
      <c r="F33" s="45" t="s">
        <v>19</v>
      </c>
      <c r="G33" s="46" t="s">
        <v>19</v>
      </c>
      <c r="H33" s="47">
        <v>7.78</v>
      </c>
      <c r="I33" s="48"/>
      <c r="J33" s="47"/>
      <c r="K33" s="47" t="s">
        <v>292</v>
      </c>
    </row>
    <row r="34" spans="1:11" s="21" customFormat="1" ht="15" customHeight="1">
      <c r="A34" s="22">
        <v>27</v>
      </c>
      <c r="B34" s="23" t="s">
        <v>148</v>
      </c>
      <c r="C34" s="71" t="s">
        <v>149</v>
      </c>
      <c r="D34" s="25" t="s">
        <v>140</v>
      </c>
      <c r="E34" s="26">
        <v>5.5</v>
      </c>
      <c r="F34" s="27">
        <v>80</v>
      </c>
      <c r="G34" s="28">
        <v>8</v>
      </c>
      <c r="H34" s="29">
        <v>7.58</v>
      </c>
      <c r="I34" s="30">
        <v>2</v>
      </c>
      <c r="J34" s="29">
        <f aca="true" t="shared" si="2" ref="J34:J69">E34+I34+(H34*2)</f>
        <v>22.66</v>
      </c>
      <c r="K34" s="29"/>
    </row>
    <row r="35" spans="1:11" s="21" customFormat="1" ht="15" customHeight="1">
      <c r="A35" s="22">
        <v>28</v>
      </c>
      <c r="B35" s="23" t="s">
        <v>146</v>
      </c>
      <c r="C35" s="71" t="s">
        <v>147</v>
      </c>
      <c r="D35" s="25" t="s">
        <v>140</v>
      </c>
      <c r="E35" s="26">
        <v>6</v>
      </c>
      <c r="F35" s="27">
        <v>70</v>
      </c>
      <c r="G35" s="28">
        <v>5</v>
      </c>
      <c r="H35" s="29">
        <v>7.78</v>
      </c>
      <c r="I35" s="30"/>
      <c r="J35" s="29">
        <f t="shared" si="2"/>
        <v>21.560000000000002</v>
      </c>
      <c r="K35" s="29"/>
    </row>
    <row r="36" spans="1:11" s="21" customFormat="1" ht="15" customHeight="1">
      <c r="A36" s="22">
        <v>29</v>
      </c>
      <c r="B36" s="23" t="s">
        <v>152</v>
      </c>
      <c r="C36" s="71" t="s">
        <v>153</v>
      </c>
      <c r="D36" s="25" t="s">
        <v>151</v>
      </c>
      <c r="E36" s="26">
        <v>6.5</v>
      </c>
      <c r="F36" s="27">
        <v>87</v>
      </c>
      <c r="G36" s="28">
        <v>5</v>
      </c>
      <c r="H36" s="29">
        <v>7.73</v>
      </c>
      <c r="I36" s="30"/>
      <c r="J36" s="29">
        <f t="shared" si="2"/>
        <v>21.96</v>
      </c>
      <c r="K36" s="29"/>
    </row>
    <row r="37" spans="1:11" s="21" customFormat="1" ht="15" customHeight="1">
      <c r="A37" s="22">
        <v>30</v>
      </c>
      <c r="B37" s="23" t="s">
        <v>160</v>
      </c>
      <c r="C37" s="71" t="s">
        <v>310</v>
      </c>
      <c r="D37" s="25" t="s">
        <v>157</v>
      </c>
      <c r="E37" s="26">
        <v>6.5</v>
      </c>
      <c r="F37" s="27">
        <v>80</v>
      </c>
      <c r="G37" s="28">
        <v>7</v>
      </c>
      <c r="H37" s="29">
        <v>7.31</v>
      </c>
      <c r="I37" s="30">
        <v>2</v>
      </c>
      <c r="J37" s="29">
        <f t="shared" si="2"/>
        <v>23.119999999999997</v>
      </c>
      <c r="K37" s="29"/>
    </row>
    <row r="38" spans="1:11" s="21" customFormat="1" ht="15" customHeight="1">
      <c r="A38" s="22">
        <v>31</v>
      </c>
      <c r="B38" s="23" t="s">
        <v>164</v>
      </c>
      <c r="C38" s="71" t="s">
        <v>311</v>
      </c>
      <c r="D38" s="25" t="s">
        <v>163</v>
      </c>
      <c r="E38" s="26">
        <v>7.5</v>
      </c>
      <c r="F38" s="27">
        <v>50</v>
      </c>
      <c r="G38" s="28">
        <v>6.5</v>
      </c>
      <c r="H38" s="29">
        <v>7.9</v>
      </c>
      <c r="I38" s="30">
        <v>2</v>
      </c>
      <c r="J38" s="29">
        <f t="shared" si="2"/>
        <v>25.3</v>
      </c>
      <c r="K38" s="29"/>
    </row>
    <row r="39" spans="1:11" s="21" customFormat="1" ht="15" customHeight="1">
      <c r="A39" s="22">
        <v>32</v>
      </c>
      <c r="B39" s="23" t="s">
        <v>165</v>
      </c>
      <c r="C39" s="71" t="s">
        <v>312</v>
      </c>
      <c r="D39" s="25" t="s">
        <v>163</v>
      </c>
      <c r="E39" s="26">
        <v>8</v>
      </c>
      <c r="F39" s="27">
        <v>73</v>
      </c>
      <c r="G39" s="28">
        <v>6.25</v>
      </c>
      <c r="H39" s="29">
        <v>7.98</v>
      </c>
      <c r="I39" s="30">
        <v>1</v>
      </c>
      <c r="J39" s="29">
        <f t="shared" si="2"/>
        <v>24.96</v>
      </c>
      <c r="K39" s="29"/>
    </row>
    <row r="40" spans="1:11" s="21" customFormat="1" ht="15" customHeight="1">
      <c r="A40" s="22">
        <v>33</v>
      </c>
      <c r="B40" s="23" t="s">
        <v>171</v>
      </c>
      <c r="C40" s="71" t="s">
        <v>313</v>
      </c>
      <c r="D40" s="25" t="s">
        <v>167</v>
      </c>
      <c r="E40" s="26">
        <v>6</v>
      </c>
      <c r="F40" s="27">
        <v>76</v>
      </c>
      <c r="G40" s="28">
        <v>6</v>
      </c>
      <c r="H40" s="29">
        <v>7.55</v>
      </c>
      <c r="I40" s="30">
        <v>1</v>
      </c>
      <c r="J40" s="29">
        <f t="shared" si="2"/>
        <v>22.1</v>
      </c>
      <c r="K40" s="29"/>
    </row>
    <row r="41" spans="1:11" s="21" customFormat="1" ht="15" customHeight="1">
      <c r="A41" s="22">
        <v>34</v>
      </c>
      <c r="B41" s="23" t="s">
        <v>170</v>
      </c>
      <c r="C41" s="71" t="s">
        <v>314</v>
      </c>
      <c r="D41" s="25" t="s">
        <v>167</v>
      </c>
      <c r="E41" s="26">
        <v>6</v>
      </c>
      <c r="F41" s="27">
        <v>77</v>
      </c>
      <c r="G41" s="28">
        <v>8.5</v>
      </c>
      <c r="H41" s="29">
        <v>8.02</v>
      </c>
      <c r="I41" s="30"/>
      <c r="J41" s="29">
        <f t="shared" si="2"/>
        <v>22.04</v>
      </c>
      <c r="K41" s="29"/>
    </row>
    <row r="42" spans="1:11" s="21" customFormat="1" ht="15" customHeight="1">
      <c r="A42" s="22">
        <v>35</v>
      </c>
      <c r="B42" s="23" t="s">
        <v>166</v>
      </c>
      <c r="C42" s="71" t="s">
        <v>315</v>
      </c>
      <c r="D42" s="25" t="s">
        <v>167</v>
      </c>
      <c r="E42" s="26">
        <v>7.5</v>
      </c>
      <c r="F42" s="27">
        <v>70</v>
      </c>
      <c r="G42" s="28">
        <v>5.5</v>
      </c>
      <c r="H42" s="29">
        <v>7.11</v>
      </c>
      <c r="I42" s="30"/>
      <c r="J42" s="29">
        <f t="shared" si="2"/>
        <v>21.72</v>
      </c>
      <c r="K42" s="29"/>
    </row>
    <row r="43" spans="1:11" s="21" customFormat="1" ht="15" customHeight="1">
      <c r="A43" s="22">
        <v>36</v>
      </c>
      <c r="B43" s="23" t="s">
        <v>175</v>
      </c>
      <c r="C43" s="71" t="s">
        <v>176</v>
      </c>
      <c r="D43" s="25" t="s">
        <v>174</v>
      </c>
      <c r="E43" s="26">
        <v>8</v>
      </c>
      <c r="F43" s="27">
        <v>50</v>
      </c>
      <c r="G43" s="28">
        <v>5</v>
      </c>
      <c r="H43" s="29">
        <v>7.27</v>
      </c>
      <c r="I43" s="30"/>
      <c r="J43" s="29">
        <f t="shared" si="2"/>
        <v>22.54</v>
      </c>
      <c r="K43" s="29"/>
    </row>
    <row r="44" spans="1:11" s="21" customFormat="1" ht="15" customHeight="1">
      <c r="A44" s="22">
        <v>37</v>
      </c>
      <c r="B44" s="23" t="s">
        <v>183</v>
      </c>
      <c r="C44" s="71" t="s">
        <v>184</v>
      </c>
      <c r="D44" s="25" t="s">
        <v>182</v>
      </c>
      <c r="E44" s="26">
        <v>7.5</v>
      </c>
      <c r="F44" s="27">
        <v>90</v>
      </c>
      <c r="G44" s="28">
        <v>9.5</v>
      </c>
      <c r="H44" s="29">
        <v>8.43</v>
      </c>
      <c r="I44" s="30"/>
      <c r="J44" s="29">
        <f t="shared" si="2"/>
        <v>24.36</v>
      </c>
      <c r="K44" s="29"/>
    </row>
    <row r="45" spans="1:11" s="21" customFormat="1" ht="15" customHeight="1">
      <c r="A45" s="22">
        <v>38</v>
      </c>
      <c r="B45" s="23" t="s">
        <v>185</v>
      </c>
      <c r="C45" s="71" t="s">
        <v>316</v>
      </c>
      <c r="D45" s="25" t="s">
        <v>182</v>
      </c>
      <c r="E45" s="26">
        <v>6</v>
      </c>
      <c r="F45" s="27">
        <v>64</v>
      </c>
      <c r="G45" s="28">
        <v>5.5</v>
      </c>
      <c r="H45" s="29">
        <v>8.18</v>
      </c>
      <c r="I45" s="30"/>
      <c r="J45" s="29">
        <f t="shared" si="2"/>
        <v>22.36</v>
      </c>
      <c r="K45" s="29"/>
    </row>
    <row r="46" spans="1:11" s="21" customFormat="1" ht="15" customHeight="1">
      <c r="A46" s="22">
        <v>39</v>
      </c>
      <c r="B46" s="23" t="s">
        <v>190</v>
      </c>
      <c r="C46" s="71" t="s">
        <v>191</v>
      </c>
      <c r="D46" s="25" t="s">
        <v>189</v>
      </c>
      <c r="E46" s="26">
        <v>7.5</v>
      </c>
      <c r="F46" s="27" t="s">
        <v>19</v>
      </c>
      <c r="G46" s="28">
        <v>6.75</v>
      </c>
      <c r="H46" s="29">
        <v>8.18</v>
      </c>
      <c r="I46" s="30"/>
      <c r="J46" s="29">
        <f t="shared" si="2"/>
        <v>23.86</v>
      </c>
      <c r="K46" s="29"/>
    </row>
    <row r="47" spans="1:11" s="21" customFormat="1" ht="15" customHeight="1">
      <c r="A47" s="22">
        <v>40</v>
      </c>
      <c r="B47" s="23" t="s">
        <v>192</v>
      </c>
      <c r="C47" s="71" t="s">
        <v>193</v>
      </c>
      <c r="D47" s="25" t="s">
        <v>189</v>
      </c>
      <c r="E47" s="26">
        <v>7.5</v>
      </c>
      <c r="F47" s="27">
        <v>81</v>
      </c>
      <c r="G47" s="28">
        <v>6.5</v>
      </c>
      <c r="H47" s="29">
        <v>7.68</v>
      </c>
      <c r="I47" s="30"/>
      <c r="J47" s="29">
        <f t="shared" si="2"/>
        <v>22.86</v>
      </c>
      <c r="K47" s="29"/>
    </row>
    <row r="48" spans="1:11" s="21" customFormat="1" ht="15" customHeight="1">
      <c r="A48" s="22">
        <v>41</v>
      </c>
      <c r="B48" s="23" t="s">
        <v>194</v>
      </c>
      <c r="C48" s="71" t="s">
        <v>317</v>
      </c>
      <c r="D48" s="25" t="s">
        <v>195</v>
      </c>
      <c r="E48" s="26">
        <v>5.5</v>
      </c>
      <c r="F48" s="27">
        <v>66</v>
      </c>
      <c r="G48" s="28">
        <v>5</v>
      </c>
      <c r="H48" s="29">
        <v>8.3</v>
      </c>
      <c r="I48" s="30">
        <v>1</v>
      </c>
      <c r="J48" s="29">
        <f t="shared" si="2"/>
        <v>23.1</v>
      </c>
      <c r="K48" s="29"/>
    </row>
    <row r="49" spans="1:11" s="21" customFormat="1" ht="15" customHeight="1">
      <c r="A49" s="22">
        <v>42</v>
      </c>
      <c r="B49" s="23" t="s">
        <v>200</v>
      </c>
      <c r="C49" s="71" t="s">
        <v>201</v>
      </c>
      <c r="D49" s="25" t="s">
        <v>202</v>
      </c>
      <c r="E49" s="26">
        <v>5</v>
      </c>
      <c r="F49" s="27">
        <v>68</v>
      </c>
      <c r="G49" s="28">
        <v>5</v>
      </c>
      <c r="H49" s="29">
        <v>7.6</v>
      </c>
      <c r="I49" s="30"/>
      <c r="J49" s="29">
        <f t="shared" si="2"/>
        <v>20.2</v>
      </c>
      <c r="K49" s="29"/>
    </row>
    <row r="50" spans="1:11" s="21" customFormat="1" ht="15" customHeight="1">
      <c r="A50" s="22">
        <v>43</v>
      </c>
      <c r="B50" s="23" t="s">
        <v>210</v>
      </c>
      <c r="C50" s="71" t="s">
        <v>211</v>
      </c>
      <c r="D50" s="25" t="s">
        <v>206</v>
      </c>
      <c r="E50" s="26">
        <v>5.5</v>
      </c>
      <c r="F50" s="27">
        <v>55</v>
      </c>
      <c r="G50" s="28">
        <v>6</v>
      </c>
      <c r="H50" s="29">
        <v>8.15</v>
      </c>
      <c r="I50" s="30"/>
      <c r="J50" s="29">
        <f t="shared" si="2"/>
        <v>21.8</v>
      </c>
      <c r="K50" s="29"/>
    </row>
    <row r="51" spans="1:11" s="21" customFormat="1" ht="15" customHeight="1">
      <c r="A51" s="22">
        <v>44</v>
      </c>
      <c r="B51" s="23" t="s">
        <v>208</v>
      </c>
      <c r="C51" s="71" t="s">
        <v>318</v>
      </c>
      <c r="D51" s="25" t="s">
        <v>206</v>
      </c>
      <c r="E51" s="26">
        <v>6</v>
      </c>
      <c r="F51" s="27">
        <v>59</v>
      </c>
      <c r="G51" s="28">
        <v>6</v>
      </c>
      <c r="H51" s="29">
        <v>7.53</v>
      </c>
      <c r="I51" s="30"/>
      <c r="J51" s="29">
        <f t="shared" si="2"/>
        <v>21.060000000000002</v>
      </c>
      <c r="K51" s="29"/>
    </row>
    <row r="52" spans="1:11" s="21" customFormat="1" ht="15" customHeight="1">
      <c r="A52" s="22">
        <v>45</v>
      </c>
      <c r="B52" s="23" t="s">
        <v>215</v>
      </c>
      <c r="C52" s="71" t="s">
        <v>155</v>
      </c>
      <c r="D52" s="25" t="s">
        <v>214</v>
      </c>
      <c r="E52" s="26">
        <v>6</v>
      </c>
      <c r="F52" s="27">
        <v>69</v>
      </c>
      <c r="G52" s="28">
        <v>8.5</v>
      </c>
      <c r="H52" s="29">
        <v>8.2</v>
      </c>
      <c r="I52" s="30">
        <v>1</v>
      </c>
      <c r="J52" s="29">
        <f t="shared" si="2"/>
        <v>23.4</v>
      </c>
      <c r="K52" s="29"/>
    </row>
    <row r="53" spans="1:11" s="21" customFormat="1" ht="15" customHeight="1">
      <c r="A53" s="22">
        <v>46</v>
      </c>
      <c r="B53" s="23" t="s">
        <v>220</v>
      </c>
      <c r="C53" s="71" t="s">
        <v>221</v>
      </c>
      <c r="D53" s="25" t="s">
        <v>214</v>
      </c>
      <c r="E53" s="26">
        <v>6</v>
      </c>
      <c r="F53" s="27">
        <v>62</v>
      </c>
      <c r="G53" s="28">
        <v>6.5</v>
      </c>
      <c r="H53" s="29">
        <v>7.86</v>
      </c>
      <c r="I53" s="30"/>
      <c r="J53" s="29">
        <f t="shared" si="2"/>
        <v>21.72</v>
      </c>
      <c r="K53" s="29"/>
    </row>
    <row r="54" spans="1:11" s="21" customFormat="1" ht="15" customHeight="1">
      <c r="A54" s="22">
        <v>47</v>
      </c>
      <c r="B54" s="23" t="s">
        <v>228</v>
      </c>
      <c r="C54" s="71" t="s">
        <v>319</v>
      </c>
      <c r="D54" s="25" t="s">
        <v>227</v>
      </c>
      <c r="E54" s="26">
        <v>7.5</v>
      </c>
      <c r="F54" s="27">
        <v>62</v>
      </c>
      <c r="G54" s="28">
        <v>8.75</v>
      </c>
      <c r="H54" s="29">
        <v>7.64</v>
      </c>
      <c r="I54" s="30">
        <v>2</v>
      </c>
      <c r="J54" s="29">
        <f t="shared" si="2"/>
        <v>24.78</v>
      </c>
      <c r="K54" s="29"/>
    </row>
    <row r="55" spans="1:11" s="21" customFormat="1" ht="15" customHeight="1">
      <c r="A55" s="22">
        <v>48</v>
      </c>
      <c r="B55" s="23" t="s">
        <v>231</v>
      </c>
      <c r="C55" s="71" t="s">
        <v>320</v>
      </c>
      <c r="D55" s="25" t="s">
        <v>227</v>
      </c>
      <c r="E55" s="26">
        <v>5</v>
      </c>
      <c r="F55" s="27">
        <v>50</v>
      </c>
      <c r="G55" s="28">
        <v>8.25</v>
      </c>
      <c r="H55" s="29">
        <v>7.68</v>
      </c>
      <c r="I55" s="30"/>
      <c r="J55" s="29">
        <f t="shared" si="2"/>
        <v>20.36</v>
      </c>
      <c r="K55" s="50"/>
    </row>
    <row r="56" spans="1:11" s="21" customFormat="1" ht="15" customHeight="1">
      <c r="A56" s="22">
        <v>49</v>
      </c>
      <c r="B56" s="23" t="s">
        <v>232</v>
      </c>
      <c r="C56" s="71" t="s">
        <v>321</v>
      </c>
      <c r="D56" s="25" t="s">
        <v>233</v>
      </c>
      <c r="E56" s="26">
        <v>7</v>
      </c>
      <c r="F56" s="27">
        <v>53</v>
      </c>
      <c r="G56" s="28" t="s">
        <v>19</v>
      </c>
      <c r="H56" s="29">
        <v>7.14</v>
      </c>
      <c r="I56" s="30"/>
      <c r="J56" s="29">
        <f t="shared" si="2"/>
        <v>21.28</v>
      </c>
      <c r="K56" s="29"/>
    </row>
    <row r="57" spans="1:11" s="21" customFormat="1" ht="15" customHeight="1">
      <c r="A57" s="31">
        <v>50</v>
      </c>
      <c r="B57" s="32" t="s">
        <v>236</v>
      </c>
      <c r="C57" s="73" t="s">
        <v>237</v>
      </c>
      <c r="D57" s="34" t="s">
        <v>238</v>
      </c>
      <c r="E57" s="35">
        <v>7.5</v>
      </c>
      <c r="F57" s="36">
        <v>63</v>
      </c>
      <c r="G57" s="37">
        <v>5.25</v>
      </c>
      <c r="H57" s="38">
        <v>7.28</v>
      </c>
      <c r="I57" s="39">
        <v>1</v>
      </c>
      <c r="J57" s="38">
        <f t="shared" si="2"/>
        <v>23.060000000000002</v>
      </c>
      <c r="K57" s="38"/>
    </row>
    <row r="58" spans="1:11" s="21" customFormat="1" ht="15" customHeight="1">
      <c r="A58" s="22">
        <v>51</v>
      </c>
      <c r="B58" s="23" t="s">
        <v>244</v>
      </c>
      <c r="C58" s="71" t="s">
        <v>322</v>
      </c>
      <c r="D58" s="25" t="s">
        <v>238</v>
      </c>
      <c r="E58" s="26">
        <v>6.5</v>
      </c>
      <c r="F58" s="27">
        <v>50</v>
      </c>
      <c r="G58" s="28">
        <v>5</v>
      </c>
      <c r="H58" s="29">
        <v>7.53</v>
      </c>
      <c r="I58" s="30"/>
      <c r="J58" s="29">
        <f t="shared" si="2"/>
        <v>21.560000000000002</v>
      </c>
      <c r="K58" s="29"/>
    </row>
    <row r="59" spans="1:11" s="21" customFormat="1" ht="15" customHeight="1">
      <c r="A59" s="22">
        <v>52</v>
      </c>
      <c r="B59" s="23" t="s">
        <v>245</v>
      </c>
      <c r="C59" s="72" t="s">
        <v>246</v>
      </c>
      <c r="D59" s="25" t="s">
        <v>247</v>
      </c>
      <c r="E59" s="26">
        <v>7.5</v>
      </c>
      <c r="F59" s="27">
        <v>52</v>
      </c>
      <c r="G59" s="28">
        <v>5.5</v>
      </c>
      <c r="H59" s="29">
        <v>8.07</v>
      </c>
      <c r="I59" s="30"/>
      <c r="J59" s="29">
        <f t="shared" si="2"/>
        <v>23.64</v>
      </c>
      <c r="K59" s="29"/>
    </row>
    <row r="60" spans="1:11" s="21" customFormat="1" ht="15" customHeight="1">
      <c r="A60" s="22">
        <v>54</v>
      </c>
      <c r="B60" s="23" t="s">
        <v>250</v>
      </c>
      <c r="C60" s="71" t="s">
        <v>251</v>
      </c>
      <c r="D60" s="25" t="s">
        <v>249</v>
      </c>
      <c r="E60" s="26">
        <v>5</v>
      </c>
      <c r="F60" s="27">
        <v>60</v>
      </c>
      <c r="G60" s="28">
        <v>5.75</v>
      </c>
      <c r="H60" s="29">
        <v>7.66</v>
      </c>
      <c r="I60" s="30">
        <v>1</v>
      </c>
      <c r="J60" s="29">
        <f t="shared" si="2"/>
        <v>21.32</v>
      </c>
      <c r="K60" s="29"/>
    </row>
    <row r="61" spans="1:11" s="21" customFormat="1" ht="15" customHeight="1">
      <c r="A61" s="22">
        <v>53</v>
      </c>
      <c r="B61" s="23" t="s">
        <v>248</v>
      </c>
      <c r="C61" s="71" t="s">
        <v>323</v>
      </c>
      <c r="D61" s="25" t="s">
        <v>249</v>
      </c>
      <c r="E61" s="26">
        <v>5</v>
      </c>
      <c r="F61" s="27">
        <v>53</v>
      </c>
      <c r="G61" s="28">
        <v>5.5</v>
      </c>
      <c r="H61" s="29">
        <v>7.5</v>
      </c>
      <c r="I61" s="30"/>
      <c r="J61" s="29">
        <f t="shared" si="2"/>
        <v>20</v>
      </c>
      <c r="K61" s="29"/>
    </row>
    <row r="62" spans="1:11" s="21" customFormat="1" ht="15" customHeight="1">
      <c r="A62" s="22">
        <v>55</v>
      </c>
      <c r="B62" s="23" t="s">
        <v>252</v>
      </c>
      <c r="C62" s="71" t="s">
        <v>253</v>
      </c>
      <c r="D62" s="25" t="s">
        <v>254</v>
      </c>
      <c r="E62" s="26">
        <v>6</v>
      </c>
      <c r="F62" s="27" t="s">
        <v>19</v>
      </c>
      <c r="G62" s="28">
        <v>5</v>
      </c>
      <c r="H62" s="29">
        <v>7.5</v>
      </c>
      <c r="I62" s="30">
        <v>1</v>
      </c>
      <c r="J62" s="29">
        <f t="shared" si="2"/>
        <v>22</v>
      </c>
      <c r="K62" s="29"/>
    </row>
    <row r="63" spans="1:11" s="21" customFormat="1" ht="15" customHeight="1">
      <c r="A63" s="31">
        <v>56</v>
      </c>
      <c r="B63" s="32" t="s">
        <v>255</v>
      </c>
      <c r="C63" s="73" t="s">
        <v>256</v>
      </c>
      <c r="D63" s="34" t="s">
        <v>254</v>
      </c>
      <c r="E63" s="35">
        <v>5</v>
      </c>
      <c r="F63" s="36">
        <v>58</v>
      </c>
      <c r="G63" s="37">
        <v>8.5</v>
      </c>
      <c r="H63" s="38">
        <v>7.75</v>
      </c>
      <c r="I63" s="39">
        <v>1</v>
      </c>
      <c r="J63" s="38">
        <f t="shared" si="2"/>
        <v>21.5</v>
      </c>
      <c r="K63" s="38"/>
    </row>
    <row r="64" spans="1:11" s="21" customFormat="1" ht="15" customHeight="1">
      <c r="A64" s="22">
        <v>57</v>
      </c>
      <c r="B64" s="23" t="s">
        <v>259</v>
      </c>
      <c r="C64" s="71" t="s">
        <v>260</v>
      </c>
      <c r="D64" s="25" t="s">
        <v>261</v>
      </c>
      <c r="E64" s="26">
        <v>5.5</v>
      </c>
      <c r="F64" s="27">
        <v>40</v>
      </c>
      <c r="G64" s="28">
        <v>5</v>
      </c>
      <c r="H64" s="29">
        <v>7.38</v>
      </c>
      <c r="I64" s="30"/>
      <c r="J64" s="29">
        <f t="shared" si="2"/>
        <v>20.259999999999998</v>
      </c>
      <c r="K64" s="29"/>
    </row>
    <row r="65" spans="1:11" s="21" customFormat="1" ht="15" customHeight="1">
      <c r="A65" s="22">
        <v>58</v>
      </c>
      <c r="B65" s="23" t="s">
        <v>268</v>
      </c>
      <c r="C65" s="71" t="s">
        <v>269</v>
      </c>
      <c r="D65" s="25" t="s">
        <v>267</v>
      </c>
      <c r="E65" s="26">
        <v>5</v>
      </c>
      <c r="F65" s="27">
        <v>56</v>
      </c>
      <c r="G65" s="28">
        <v>5</v>
      </c>
      <c r="H65" s="29">
        <v>7.72</v>
      </c>
      <c r="I65" s="30"/>
      <c r="J65" s="29">
        <f t="shared" si="2"/>
        <v>20.439999999999998</v>
      </c>
      <c r="K65" s="29"/>
    </row>
    <row r="66" spans="1:11" s="21" customFormat="1" ht="15" customHeight="1">
      <c r="A66" s="22">
        <v>59</v>
      </c>
      <c r="B66" s="23" t="s">
        <v>270</v>
      </c>
      <c r="C66" s="71" t="s">
        <v>324</v>
      </c>
      <c r="D66" s="25" t="s">
        <v>271</v>
      </c>
      <c r="E66" s="26">
        <v>7.5</v>
      </c>
      <c r="F66" s="27">
        <v>52</v>
      </c>
      <c r="G66" s="28">
        <v>6.75</v>
      </c>
      <c r="H66" s="29">
        <v>8.08</v>
      </c>
      <c r="I66" s="30">
        <v>1</v>
      </c>
      <c r="J66" s="29">
        <f t="shared" si="2"/>
        <v>24.66</v>
      </c>
      <c r="K66" s="29"/>
    </row>
    <row r="67" spans="1:11" s="21" customFormat="1" ht="15" customHeight="1">
      <c r="A67" s="22">
        <v>60</v>
      </c>
      <c r="B67" s="23" t="s">
        <v>272</v>
      </c>
      <c r="C67" s="71" t="s">
        <v>273</v>
      </c>
      <c r="D67" s="25" t="s">
        <v>271</v>
      </c>
      <c r="E67" s="26">
        <v>5.5</v>
      </c>
      <c r="F67" s="27">
        <v>79</v>
      </c>
      <c r="G67" s="28">
        <v>5</v>
      </c>
      <c r="H67" s="29">
        <v>7.63</v>
      </c>
      <c r="I67" s="30"/>
      <c r="J67" s="29">
        <f t="shared" si="2"/>
        <v>20.759999999999998</v>
      </c>
      <c r="K67" s="29"/>
    </row>
    <row r="68" spans="1:11" s="21" customFormat="1" ht="15" customHeight="1">
      <c r="A68" s="22">
        <v>61</v>
      </c>
      <c r="B68" s="23" t="s">
        <v>277</v>
      </c>
      <c r="C68" s="71" t="s">
        <v>278</v>
      </c>
      <c r="D68" s="25" t="s">
        <v>275</v>
      </c>
      <c r="E68" s="26">
        <v>7</v>
      </c>
      <c r="F68" s="27">
        <v>63</v>
      </c>
      <c r="G68" s="28" t="s">
        <v>19</v>
      </c>
      <c r="H68" s="29">
        <v>7.5</v>
      </c>
      <c r="I68" s="30"/>
      <c r="J68" s="29">
        <f t="shared" si="2"/>
        <v>22</v>
      </c>
      <c r="K68" s="29"/>
    </row>
    <row r="69" spans="1:12" s="21" customFormat="1" ht="15" customHeight="1">
      <c r="A69" s="52">
        <v>62</v>
      </c>
      <c r="B69" s="53" t="s">
        <v>282</v>
      </c>
      <c r="C69" s="75" t="s">
        <v>283</v>
      </c>
      <c r="D69" s="55" t="s">
        <v>280</v>
      </c>
      <c r="E69" s="56">
        <v>8</v>
      </c>
      <c r="F69" s="57">
        <v>51</v>
      </c>
      <c r="G69" s="58">
        <v>5.5</v>
      </c>
      <c r="H69" s="59">
        <v>8.29</v>
      </c>
      <c r="I69" s="60">
        <v>2</v>
      </c>
      <c r="J69" s="59">
        <f t="shared" si="2"/>
        <v>26.58</v>
      </c>
      <c r="K69" s="59"/>
      <c r="L69" s="69"/>
    </row>
    <row r="70" spans="1:12" s="21" customFormat="1" ht="15" customHeight="1">
      <c r="A70" s="96"/>
      <c r="B70" s="97"/>
      <c r="C70" s="98"/>
      <c r="D70" s="99"/>
      <c r="E70" s="100"/>
      <c r="F70" s="101"/>
      <c r="G70" s="102"/>
      <c r="H70" s="103"/>
      <c r="I70" s="104"/>
      <c r="J70" s="103"/>
      <c r="K70" s="103"/>
      <c r="L70" s="51"/>
    </row>
    <row r="71" spans="2:11" s="61" customFormat="1" ht="40.5" customHeight="1">
      <c r="B71" s="105" t="s">
        <v>325</v>
      </c>
      <c r="C71" s="105"/>
      <c r="D71" s="105"/>
      <c r="E71" s="105"/>
      <c r="F71" s="105"/>
      <c r="G71" s="105"/>
      <c r="H71" s="105"/>
      <c r="I71" s="105"/>
      <c r="J71" s="105"/>
      <c r="K71" s="105"/>
    </row>
    <row r="72" spans="2:11" s="61" customFormat="1" ht="16.5">
      <c r="B72" s="62"/>
      <c r="C72" s="65"/>
      <c r="D72" s="64"/>
      <c r="E72" s="65"/>
      <c r="F72" s="94"/>
      <c r="G72" s="94"/>
      <c r="H72" s="94"/>
      <c r="I72" s="94"/>
      <c r="J72" s="94"/>
      <c r="K72" s="94"/>
    </row>
    <row r="73" spans="6:11" ht="16.5" customHeight="1">
      <c r="F73" s="89"/>
      <c r="G73" s="89"/>
      <c r="H73" s="89"/>
      <c r="I73" s="89"/>
      <c r="J73" s="89"/>
      <c r="K73" s="89"/>
    </row>
    <row r="78" spans="6:11" ht="16.5">
      <c r="F78" s="90"/>
      <c r="G78" s="90"/>
      <c r="H78" s="90"/>
      <c r="I78" s="90"/>
      <c r="J78" s="90"/>
      <c r="K78" s="90"/>
    </row>
  </sheetData>
  <mergeCells count="20">
    <mergeCell ref="A1:C1"/>
    <mergeCell ref="E1:K1"/>
    <mergeCell ref="A2:C2"/>
    <mergeCell ref="E2:K2"/>
    <mergeCell ref="A4:K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F78:K78"/>
    <mergeCell ref="J6:J7"/>
    <mergeCell ref="K6:K7"/>
    <mergeCell ref="F72:K72"/>
    <mergeCell ref="F73:K73"/>
    <mergeCell ref="B71:K71"/>
  </mergeCells>
  <printOptions/>
  <pageMargins left="0.25" right="0.25" top="0.5" bottom="0.5" header="0.5" footer="0.5"/>
  <pageSetup horizontalDpi="300" verticalDpi="300" orientation="portrait" paperSize="9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2009-10-01T05:10:44Z</cp:lastPrinted>
  <dcterms:created xsi:type="dcterms:W3CDTF">2009-09-29T11:55:34Z</dcterms:created>
  <dcterms:modified xsi:type="dcterms:W3CDTF">2009-10-02T03:26:14Z</dcterms:modified>
  <cp:category/>
  <cp:version/>
  <cp:contentType/>
  <cp:contentStatus/>
</cp:coreProperties>
</file>